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070" windowWidth="19080" windowHeight="11580" activeTab="2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Concertados'!$B$1:$B$12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K342" i="1" l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341" i="1"/>
  <c r="K83" i="3" l="1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340" i="1" l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301" i="3" l="1"/>
  <c r="I301" i="3" l="1"/>
  <c r="G301" i="3"/>
  <c r="E301" i="3"/>
  <c r="C301" i="3" l="1"/>
  <c r="D301" i="3"/>
  <c r="F301" i="3"/>
  <c r="H301" i="3"/>
  <c r="J301" i="3"/>
  <c r="K1823" i="1" l="1"/>
</calcChain>
</file>

<file path=xl/sharedStrings.xml><?xml version="1.0" encoding="utf-8"?>
<sst xmlns="http://schemas.openxmlformats.org/spreadsheetml/2006/main" count="1151" uniqueCount="1107">
  <si>
    <t>IMPORTES</t>
  </si>
  <si>
    <t>Entidad Local</t>
  </si>
  <si>
    <t>Compensaciones de beneficios fiscales en tributos locales
 -Con motivo de catástrofes-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</si>
  <si>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</si>
  <si>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</si>
  <si>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</si>
  <si>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</si>
  <si>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Código INE</t>
  </si>
  <si>
    <t>Acumulado Resoluciones</t>
  </si>
  <si>
    <t>Resolución xxx</t>
  </si>
  <si>
    <t>Resolución xxxx</t>
  </si>
  <si>
    <t xml:space="preserve">Total general </t>
  </si>
  <si>
    <t>TOTAL</t>
  </si>
  <si>
    <t>Resolución XXXX</t>
  </si>
  <si>
    <t>PAGOS APLICADOS AL PRESUPUESTO 2024</t>
  </si>
  <si>
    <t>Resolución XXXXX</t>
  </si>
  <si>
    <t xml:space="preserve">Resolución XXXX
</t>
  </si>
  <si>
    <t>08000</t>
  </si>
  <si>
    <t xml:space="preserve">DIPUTACION PROV. DE BARCELONA                </t>
  </si>
  <si>
    <t>08001</t>
  </si>
  <si>
    <t xml:space="preserve">ABRERA                                       </t>
  </si>
  <si>
    <t>08010</t>
  </si>
  <si>
    <t xml:space="preserve">ARTES                                        </t>
  </si>
  <si>
    <t>08012</t>
  </si>
  <si>
    <t xml:space="preserve">AVINYO                                       </t>
  </si>
  <si>
    <t>08015</t>
  </si>
  <si>
    <t xml:space="preserve">BADALONA                                     </t>
  </si>
  <si>
    <t>08022</t>
  </si>
  <si>
    <t xml:space="preserve">BERGA                                        </t>
  </si>
  <si>
    <t>08033</t>
  </si>
  <si>
    <t xml:space="preserve">CALDES DE MONTBUI                            </t>
  </si>
  <si>
    <t>08035</t>
  </si>
  <si>
    <t xml:space="preserve">CALELLA                                      </t>
  </si>
  <si>
    <t>08046</t>
  </si>
  <si>
    <t xml:space="preserve">CARDEDEU                                     </t>
  </si>
  <si>
    <t>08054</t>
  </si>
  <si>
    <t xml:space="preserve">CASTELLBISBAL                                </t>
  </si>
  <si>
    <t>08056</t>
  </si>
  <si>
    <t xml:space="preserve">CASTELLDEFELS                                </t>
  </si>
  <si>
    <t>08061</t>
  </si>
  <si>
    <t xml:space="preserve">CASTELLGALI                                  </t>
  </si>
  <si>
    <t>08084</t>
  </si>
  <si>
    <t xml:space="preserve">FONOLLOSA                                    </t>
  </si>
  <si>
    <t>08096</t>
  </si>
  <si>
    <t xml:space="preserve">GRANOLLERS                                   </t>
  </si>
  <si>
    <t>08100</t>
  </si>
  <si>
    <t xml:space="preserve">GURB                                         </t>
  </si>
  <si>
    <t>08102</t>
  </si>
  <si>
    <t xml:space="preserve">IGUALADA                                     </t>
  </si>
  <si>
    <t>08106</t>
  </si>
  <si>
    <t xml:space="preserve">LLINARS DEL VALLES                           </t>
  </si>
  <si>
    <t>08112</t>
  </si>
  <si>
    <t xml:space="preserve">MANLLEU                                      </t>
  </si>
  <si>
    <t>08118</t>
  </si>
  <si>
    <t xml:space="preserve">MASNOU (EL)                                  </t>
  </si>
  <si>
    <t>08125</t>
  </si>
  <si>
    <t xml:space="preserve">MONTCADA I REIXAC                            </t>
  </si>
  <si>
    <t>08128</t>
  </si>
  <si>
    <t xml:space="preserve">MONISTROL DE CALDERS                         </t>
  </si>
  <si>
    <t>08132</t>
  </si>
  <si>
    <t xml:space="preserve">MONTMAJOR                                    </t>
  </si>
  <si>
    <t>08133</t>
  </si>
  <si>
    <t xml:space="preserve">MONTMANEU                                    </t>
  </si>
  <si>
    <t>08141</t>
  </si>
  <si>
    <t xml:space="preserve">NAVAS                                        </t>
  </si>
  <si>
    <t>08144</t>
  </si>
  <si>
    <t xml:space="preserve">OLVAN                                        </t>
  </si>
  <si>
    <t>08155</t>
  </si>
  <si>
    <t xml:space="preserve">PALAFOLLS                                    </t>
  </si>
  <si>
    <t>08167</t>
  </si>
  <si>
    <t xml:space="preserve">POLINYA                                      </t>
  </si>
  <si>
    <t>08170</t>
  </si>
  <si>
    <t xml:space="preserve">PRATS DE REI (ELS)                           </t>
  </si>
  <si>
    <t>08180</t>
  </si>
  <si>
    <t xml:space="preserve">RIPOLLET                                     </t>
  </si>
  <si>
    <t>08191</t>
  </si>
  <si>
    <t xml:space="preserve">SALLENT                                      </t>
  </si>
  <si>
    <t>08192</t>
  </si>
  <si>
    <t xml:space="preserve">SANTPEDOR                                    </t>
  </si>
  <si>
    <t>08199</t>
  </si>
  <si>
    <t xml:space="preserve">SANT BARTOMEU DEL GRAU                       </t>
  </si>
  <si>
    <t>08205</t>
  </si>
  <si>
    <t xml:space="preserve">SANT CUGAT DEL VALLES                        </t>
  </si>
  <si>
    <t>08208</t>
  </si>
  <si>
    <t xml:space="preserve">SANT ESTEVE SESROVIRES                       </t>
  </si>
  <si>
    <t>08213</t>
  </si>
  <si>
    <t xml:space="preserve">SANT FRUITOS DE BAGES                        </t>
  </si>
  <si>
    <t>08221</t>
  </si>
  <si>
    <t xml:space="preserve">SANT JUST DESVERN                            </t>
  </si>
  <si>
    <t>08226</t>
  </si>
  <si>
    <t xml:space="preserve">SANT MARTI DE TOUS                           </t>
  </si>
  <si>
    <t>08229</t>
  </si>
  <si>
    <t xml:space="preserve">SANT MATEU DE BAGES                          </t>
  </si>
  <si>
    <t>08240</t>
  </si>
  <si>
    <t xml:space="preserve">SANT SADURNI D'ANOIA                         </t>
  </si>
  <si>
    <t>08252</t>
  </si>
  <si>
    <t xml:space="preserve">BARBERA DEL VALLES                           </t>
  </si>
  <si>
    <t>08266</t>
  </si>
  <si>
    <t xml:space="preserve">CERDANYOLA DEL VALLES                        </t>
  </si>
  <si>
    <t>08270</t>
  </si>
  <si>
    <t xml:space="preserve">SITGES                                       </t>
  </si>
  <si>
    <t>08274</t>
  </si>
  <si>
    <t xml:space="preserve">SURIA                                        </t>
  </si>
  <si>
    <t>08283</t>
  </si>
  <si>
    <t xml:space="preserve">TONA                                         </t>
  </si>
  <si>
    <t>08285</t>
  </si>
  <si>
    <t xml:space="preserve">TORELLO                                      </t>
  </si>
  <si>
    <t>08298</t>
  </si>
  <si>
    <t xml:space="preserve">VIC                                          </t>
  </si>
  <si>
    <t>08301</t>
  </si>
  <si>
    <t xml:space="preserve">VILADECANS                                   </t>
  </si>
  <si>
    <t>08302</t>
  </si>
  <si>
    <t xml:space="preserve">VILANOVA DEL CAMI                            </t>
  </si>
  <si>
    <t>09000</t>
  </si>
  <si>
    <t xml:space="preserve">DIPUTACION PROV. DE BURGOS                   </t>
  </si>
  <si>
    <t>09048</t>
  </si>
  <si>
    <t xml:space="preserve">BELORADO                                     </t>
  </si>
  <si>
    <t>09056</t>
  </si>
  <si>
    <t xml:space="preserve">BRIVIESCA                                    </t>
  </si>
  <si>
    <t>09064</t>
  </si>
  <si>
    <t xml:space="preserve">CALERUEGA                                    </t>
  </si>
  <si>
    <t>09085</t>
  </si>
  <si>
    <t xml:space="preserve">CASTRILLO DE LA VEGA                         </t>
  </si>
  <si>
    <t>09091</t>
  </si>
  <si>
    <t xml:space="preserve">CASTROJERIZ                                  </t>
  </si>
  <si>
    <t>09098</t>
  </si>
  <si>
    <t xml:space="preserve">CEREZO DE RIO TIRON                          </t>
  </si>
  <si>
    <t>09114</t>
  </si>
  <si>
    <t xml:space="preserve">CUBILLO DEL CAMPO                            </t>
  </si>
  <si>
    <t>09125</t>
  </si>
  <si>
    <t xml:space="preserve">ESTEPAR                                      </t>
  </si>
  <si>
    <t>09131</t>
  </si>
  <si>
    <t xml:space="preserve">FRESNILLO DE LAS DUEÑAS                      </t>
  </si>
  <si>
    <t>09136</t>
  </si>
  <si>
    <t xml:space="preserve">FUENTECEN                                    </t>
  </si>
  <si>
    <t>09137</t>
  </si>
  <si>
    <t xml:space="preserve">FUENTELCESPED                                </t>
  </si>
  <si>
    <t>09152</t>
  </si>
  <si>
    <t xml:space="preserve">GUMIEL DE MERCADO                            </t>
  </si>
  <si>
    <t>09163</t>
  </si>
  <si>
    <t xml:space="preserve">HONTORIA DEL PINAR                           </t>
  </si>
  <si>
    <t>09168</t>
  </si>
  <si>
    <t xml:space="preserve">HORRA (LA)                                   </t>
  </si>
  <si>
    <t>09190</t>
  </si>
  <si>
    <t xml:space="preserve">JUNTA DE VILLALBA DE LOSA                    </t>
  </si>
  <si>
    <t>09194</t>
  </si>
  <si>
    <t xml:space="preserve">LERMA                                        </t>
  </si>
  <si>
    <t>09211</t>
  </si>
  <si>
    <t xml:space="preserve">MELGAR DE FERNAMENTAL                        </t>
  </si>
  <si>
    <t>09218</t>
  </si>
  <si>
    <t xml:space="preserve">MILAGROS                                     </t>
  </si>
  <si>
    <t>09227</t>
  </si>
  <si>
    <t xml:space="preserve">MONTORIO                                     </t>
  </si>
  <si>
    <t>09246</t>
  </si>
  <si>
    <t xml:space="preserve">PALACIOS DE LA SIERRA                        </t>
  </si>
  <si>
    <t>09251</t>
  </si>
  <si>
    <t xml:space="preserve">PANCORBO                                     </t>
  </si>
  <si>
    <t>09256</t>
  </si>
  <si>
    <t xml:space="preserve">PEDROSA DE DUERO                             </t>
  </si>
  <si>
    <t>09261</t>
  </si>
  <si>
    <t xml:space="preserve">PEÑARANDA DE DUERO                           </t>
  </si>
  <si>
    <t>09274</t>
  </si>
  <si>
    <t xml:space="preserve">PRADOLUENGO                                  </t>
  </si>
  <si>
    <t>09289</t>
  </si>
  <si>
    <t xml:space="preserve">QUINTANAR DE LA SIERRA                       </t>
  </si>
  <si>
    <t>09309</t>
  </si>
  <si>
    <t xml:space="preserve">REGUMIEL DE LA SIERRA                        </t>
  </si>
  <si>
    <t>09321</t>
  </si>
  <si>
    <t xml:space="preserve">ROA                                          </t>
  </si>
  <si>
    <t>09330</t>
  </si>
  <si>
    <t xml:space="preserve">SALAS DE LOS INFANTES                        </t>
  </si>
  <si>
    <t>09337</t>
  </si>
  <si>
    <t xml:space="preserve">SAN JUAN DEL MONTE                           </t>
  </si>
  <si>
    <t>09350</t>
  </si>
  <si>
    <t xml:space="preserve">SANTA MARIA DEL CAMPO                        </t>
  </si>
  <si>
    <t>09353</t>
  </si>
  <si>
    <t xml:space="preserve">SANTA MARIA RIVARREDONDA                     </t>
  </si>
  <si>
    <t>09363</t>
  </si>
  <si>
    <t xml:space="preserve">SASAMON                                      </t>
  </si>
  <si>
    <t>09377</t>
  </si>
  <si>
    <t xml:space="preserve">TARDAJOS                                     </t>
  </si>
  <si>
    <t>09384</t>
  </si>
  <si>
    <t xml:space="preserve">TORDOMAR                                     </t>
  </si>
  <si>
    <t>09390</t>
  </si>
  <si>
    <t xml:space="preserve">TORRESANDINO                                 </t>
  </si>
  <si>
    <t>09394</t>
  </si>
  <si>
    <t xml:space="preserve">TRESPADERNE                                  </t>
  </si>
  <si>
    <t>09400</t>
  </si>
  <si>
    <t xml:space="preserve">VADOCONDES                                   </t>
  </si>
  <si>
    <t>09425</t>
  </si>
  <si>
    <t xml:space="preserve">VILVIESTRE DEL PINAR                         </t>
  </si>
  <si>
    <t>09427</t>
  </si>
  <si>
    <t xml:space="preserve">VILLADIEGO                                   </t>
  </si>
  <si>
    <t>09432</t>
  </si>
  <si>
    <t xml:space="preserve">VILLAFRUELA                                  </t>
  </si>
  <si>
    <t>09442</t>
  </si>
  <si>
    <t xml:space="preserve">VILLALMANZO                                  </t>
  </si>
  <si>
    <t>09449</t>
  </si>
  <si>
    <t xml:space="preserve">VILLANUEVA DE ARGAÑO                         </t>
  </si>
  <si>
    <t>09456</t>
  </si>
  <si>
    <t xml:space="preserve">VILLAQUIRAN DE LOS INFANTES                  </t>
  </si>
  <si>
    <t>09483</t>
  </si>
  <si>
    <t xml:space="preserve">ZAZUAR                                       </t>
  </si>
  <si>
    <t>09903</t>
  </si>
  <si>
    <t xml:space="preserve">VILLARCAYO DE MERINDAD DE CASTILLA LA VIEJA  </t>
  </si>
  <si>
    <t>09908</t>
  </si>
  <si>
    <t xml:space="preserve">VALLE DE LOSA                                </t>
  </si>
  <si>
    <t>10000</t>
  </si>
  <si>
    <t xml:space="preserve">DIPUTACION PROV. DE CACERES                  </t>
  </si>
  <si>
    <t>10067</t>
  </si>
  <si>
    <t xml:space="preserve">CORIA                                        </t>
  </si>
  <si>
    <t>10109</t>
  </si>
  <si>
    <t xml:space="preserve">LOGROSAN                                     </t>
  </si>
  <si>
    <t>10126</t>
  </si>
  <si>
    <t xml:space="preserve">MONTANCHEZ                                   </t>
  </si>
  <si>
    <t>10148</t>
  </si>
  <si>
    <t xml:space="preserve">PLASENCIA                                    </t>
  </si>
  <si>
    <t>10185</t>
  </si>
  <si>
    <t xml:space="preserve">TORRECILLA DE LOS ANGELES                    </t>
  </si>
  <si>
    <t>12000</t>
  </si>
  <si>
    <t xml:space="preserve">DIPUTACION PROV. DE CASTELLON                </t>
  </si>
  <si>
    <t>12901</t>
  </si>
  <si>
    <t xml:space="preserve">ALQUERIES/ALQUERIAS DEL NIÑO PERDIDO         </t>
  </si>
  <si>
    <t>13000</t>
  </si>
  <si>
    <t xml:space="preserve">DIPUTACION PROV. DE CIUDAD REAL              </t>
  </si>
  <si>
    <t>13034</t>
  </si>
  <si>
    <t xml:space="preserve">CIUDAD REAL        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</si>
  <si>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</si>
  <si>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</si>
  <si>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</si>
  <si>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</si>
  <si>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13057</t>
  </si>
  <si>
    <t xml:space="preserve">MONTIEL                                      </t>
  </si>
  <si>
    <t>13071</t>
  </si>
  <si>
    <t xml:space="preserve">PUERTOLLANO                                  </t>
  </si>
  <si>
    <t>16000</t>
  </si>
  <si>
    <t xml:space="preserve">DIPUTACION PROV. DE CUENCA                   </t>
  </si>
  <si>
    <t>16175</t>
  </si>
  <si>
    <t xml:space="preserve">QUINTANAR DEL REY                            </t>
  </si>
  <si>
    <t>16188</t>
  </si>
  <si>
    <t xml:space="preserve">SALMERONCILLOS                               </t>
  </si>
  <si>
    <t>17000</t>
  </si>
  <si>
    <t xml:space="preserve">DIPUTACION PROV. DE GIRONA                   </t>
  </si>
  <si>
    <t>17114</t>
  </si>
  <si>
    <t xml:space="preserve">OLOT                                         </t>
  </si>
  <si>
    <t>18000</t>
  </si>
  <si>
    <t xml:space="preserve">DIPUTACION PROV. DE GRANADA                  </t>
  </si>
  <si>
    <t>18066</t>
  </si>
  <si>
    <t xml:space="preserve">DEIFONTES                                    </t>
  </si>
  <si>
    <t>18079</t>
  </si>
  <si>
    <t xml:space="preserve">FUENTE VAQUEROS                              </t>
  </si>
  <si>
    <t>18153</t>
  </si>
  <si>
    <t xml:space="preserve">PELIGROS                                     </t>
  </si>
  <si>
    <t>21000</t>
  </si>
  <si>
    <t xml:space="preserve">DIPUTACION PROV. DE HUELVA                   </t>
  </si>
  <si>
    <t>21002</t>
  </si>
  <si>
    <t xml:space="preserve">ALJARAQUE                                    </t>
  </si>
  <si>
    <t>21004</t>
  </si>
  <si>
    <t xml:space="preserve">ALMONASTER LA REAL                           </t>
  </si>
  <si>
    <t>21007</t>
  </si>
  <si>
    <t xml:space="preserve">ARACENA                                      </t>
  </si>
  <si>
    <t>21008</t>
  </si>
  <si>
    <t xml:space="preserve">AROCHE                                       </t>
  </si>
  <si>
    <t>21011</t>
  </si>
  <si>
    <t xml:space="preserve">BEAS                                         </t>
  </si>
  <si>
    <t>21013</t>
  </si>
  <si>
    <t xml:space="preserve">BOLLULLOS PAR DEL CONDADO                    </t>
  </si>
  <si>
    <t>21014</t>
  </si>
  <si>
    <t xml:space="preserve">BONARES                                      </t>
  </si>
  <si>
    <t>21016</t>
  </si>
  <si>
    <t xml:space="preserve">CALA                                         </t>
  </si>
  <si>
    <t>21017</t>
  </si>
  <si>
    <t xml:space="preserve">CALAÑAS                                      </t>
  </si>
  <si>
    <t>21018</t>
  </si>
  <si>
    <t xml:space="preserve">CAMPILLO (EL)                                </t>
  </si>
  <si>
    <t>21023</t>
  </si>
  <si>
    <t xml:space="preserve">CERRO DE ANDEVALO (EL)                       </t>
  </si>
  <si>
    <t>21025</t>
  </si>
  <si>
    <t xml:space="preserve">CORTEGANA                                    </t>
  </si>
  <si>
    <t>21030</t>
  </si>
  <si>
    <t xml:space="preserve">CHUCENA                                      </t>
  </si>
  <si>
    <t>21035</t>
  </si>
  <si>
    <t xml:space="preserve">GIBRALEON                                    </t>
  </si>
  <si>
    <t>21040</t>
  </si>
  <si>
    <t xml:space="preserve">HINOJOS                                      </t>
  </si>
  <si>
    <t>21042</t>
  </si>
  <si>
    <t xml:space="preserve">ISLA CRISTINA                                </t>
  </si>
  <si>
    <t>21046</t>
  </si>
  <si>
    <t xml:space="preserve">LUCENA DEL PUERTO                            </t>
  </si>
  <si>
    <t>21047</t>
  </si>
  <si>
    <t xml:space="preserve">MANZANILLA                                   </t>
  </si>
  <si>
    <t>21049</t>
  </si>
  <si>
    <t xml:space="preserve">MINAS DE RIOTINTO                            </t>
  </si>
  <si>
    <t>21056</t>
  </si>
  <si>
    <t xml:space="preserve">PATERNA DEL CAMPO                            </t>
  </si>
  <si>
    <t>21063</t>
  </si>
  <si>
    <t xml:space="preserve">SAN BARTOLOME DE LA TORRE                    </t>
  </si>
  <si>
    <t>21064</t>
  </si>
  <si>
    <t xml:space="preserve">SAN JUAN DEL PUERTO                          </t>
  </si>
  <si>
    <t>21068</t>
  </si>
  <si>
    <t xml:space="preserve">SANTA BARBARA DE CASA                        </t>
  </si>
  <si>
    <t>21070</t>
  </si>
  <si>
    <t xml:space="preserve">TRIGUEROS                                    </t>
  </si>
  <si>
    <t>21074</t>
  </si>
  <si>
    <t xml:space="preserve">VILLALBA DEL ALCOR                           </t>
  </si>
  <si>
    <t>23000</t>
  </si>
  <si>
    <t xml:space="preserve">DIPUTACION PROV. DE JAEN                     </t>
  </si>
  <si>
    <t>23009</t>
  </si>
  <si>
    <t xml:space="preserve">BAEZA                                        </t>
  </si>
  <si>
    <t>23037</t>
  </si>
  <si>
    <t xml:space="preserve">GENAVE                                       </t>
  </si>
  <si>
    <t>23055</t>
  </si>
  <si>
    <t xml:space="preserve">LINARES                                      </t>
  </si>
  <si>
    <t>23059</t>
  </si>
  <si>
    <t xml:space="preserve">MARMOLEJO                                    </t>
  </si>
  <si>
    <t>23071</t>
  </si>
  <si>
    <t xml:space="preserve">PUENTE DE GENAVE                             </t>
  </si>
  <si>
    <t>23074</t>
  </si>
  <si>
    <t xml:space="preserve">RUS                                          </t>
  </si>
  <si>
    <t>23086</t>
  </si>
  <si>
    <t xml:space="preserve">TORREDELCAMPO                                </t>
  </si>
  <si>
    <t>23088</t>
  </si>
  <si>
    <t xml:space="preserve">TORREPEROGIL                                 </t>
  </si>
  <si>
    <t>25000</t>
  </si>
  <si>
    <t xml:space="preserve">DIPUTACION PROV. DE LLEIDA                   </t>
  </si>
  <si>
    <t>25158</t>
  </si>
  <si>
    <t xml:space="preserve">PALAU D'ANGLESOLA (EL)                       </t>
  </si>
  <si>
    <t>26000</t>
  </si>
  <si>
    <t xml:space="preserve">COMUNIDAD AUTONOMA DE LA RIOJA               </t>
  </si>
  <si>
    <t>26001</t>
  </si>
  <si>
    <t xml:space="preserve">ABALOS                                       </t>
  </si>
  <si>
    <t>26024</t>
  </si>
  <si>
    <t xml:space="preserve">BAÑARES                                      </t>
  </si>
  <si>
    <t>26054</t>
  </si>
  <si>
    <t xml:space="preserve">CORNAGO                                      </t>
  </si>
  <si>
    <t>26069</t>
  </si>
  <si>
    <t xml:space="preserve">GRAÑON                                       </t>
  </si>
  <si>
    <t>26099</t>
  </si>
  <si>
    <t xml:space="preserve">MURILLO DE RIO LEZA                          </t>
  </si>
  <si>
    <t>27000</t>
  </si>
  <si>
    <t xml:space="preserve">DIPUTACION PROV. DE LUGO                     </t>
  </si>
  <si>
    <t>27002</t>
  </si>
  <si>
    <t xml:space="preserve">ALFOZ                                        </t>
  </si>
  <si>
    <t>27003</t>
  </si>
  <si>
    <t xml:space="preserve">ANTAS DE ULLA                                </t>
  </si>
  <si>
    <t>27005</t>
  </si>
  <si>
    <t xml:space="preserve">BARREIROS                                    </t>
  </si>
  <si>
    <t>27009</t>
  </si>
  <si>
    <t xml:space="preserve">CARBALLEDO                                   </t>
  </si>
  <si>
    <t>27012</t>
  </si>
  <si>
    <t xml:space="preserve">CERVANTES                                    </t>
  </si>
  <si>
    <t>27013</t>
  </si>
  <si>
    <t xml:space="preserve">CERVO                                        </t>
  </si>
  <si>
    <t>27016</t>
  </si>
  <si>
    <t xml:space="preserve">CHANTADA                                     </t>
  </si>
  <si>
    <t>27017</t>
  </si>
  <si>
    <t xml:space="preserve">FOLGOSO DO COUREL                            </t>
  </si>
  <si>
    <t>27019</t>
  </si>
  <si>
    <t xml:space="preserve">FOZ                                          </t>
  </si>
  <si>
    <t>27020</t>
  </si>
  <si>
    <t xml:space="preserve">FRIOL                                        </t>
  </si>
  <si>
    <t>27022</t>
  </si>
  <si>
    <t xml:space="preserve">GUITIRIZ                                     </t>
  </si>
  <si>
    <t>27023</t>
  </si>
  <si>
    <t xml:space="preserve">GUNTIN                                       </t>
  </si>
  <si>
    <t>27024</t>
  </si>
  <si>
    <t xml:space="preserve">INCIO (O)                                    </t>
  </si>
  <si>
    <t>27027</t>
  </si>
  <si>
    <t xml:space="preserve">LOURENZA                                     </t>
  </si>
  <si>
    <t>27034</t>
  </si>
  <si>
    <t xml:space="preserve">NAVIA DE SUARNA                              </t>
  </si>
  <si>
    <t>27040</t>
  </si>
  <si>
    <t xml:space="preserve">PALAS DE REI                                 </t>
  </si>
  <si>
    <t>27042</t>
  </si>
  <si>
    <t xml:space="preserve">PARADELA                                     </t>
  </si>
  <si>
    <t>27043</t>
  </si>
  <si>
    <t xml:space="preserve">PARAMO (O)                                   </t>
  </si>
  <si>
    <t>27044</t>
  </si>
  <si>
    <t xml:space="preserve">PASTORIZA (A)                                </t>
  </si>
  <si>
    <t>27046</t>
  </si>
  <si>
    <t xml:space="preserve">POL                                          </t>
  </si>
  <si>
    <t>27047</t>
  </si>
  <si>
    <t xml:space="preserve">POBRA DO BROLLON (A)                         </t>
  </si>
  <si>
    <t>27049</t>
  </si>
  <si>
    <t xml:space="preserve">PORTOMARIN                                   </t>
  </si>
  <si>
    <t>27051</t>
  </si>
  <si>
    <t xml:space="preserve">RIBADEO                                      </t>
  </si>
  <si>
    <t>27058</t>
  </si>
  <si>
    <t xml:space="preserve">SAVIÑAO (O)                                  </t>
  </si>
  <si>
    <t>27060</t>
  </si>
  <si>
    <t xml:space="preserve">TABOADA                                      </t>
  </si>
  <si>
    <t>27065</t>
  </si>
  <si>
    <t xml:space="preserve">VILALBA                                      </t>
  </si>
  <si>
    <t>28127</t>
  </si>
  <si>
    <t xml:space="preserve">ROZAS DE MADRID (LAS)                        </t>
  </si>
  <si>
    <t>29000</t>
  </si>
  <si>
    <t xml:space="preserve">DIPUTACION PROV. DE MALAGA                   </t>
  </si>
  <si>
    <t>29013</t>
  </si>
  <si>
    <t xml:space="preserve">ALOZAINA                                     </t>
  </si>
  <si>
    <t>29072</t>
  </si>
  <si>
    <t xml:space="preserve">MOLLINA                                      </t>
  </si>
  <si>
    <t>29079</t>
  </si>
  <si>
    <t xml:space="preserve">PERIANA                                      </t>
  </si>
  <si>
    <t>29084</t>
  </si>
  <si>
    <t xml:space="preserve">RONDA                                        </t>
  </si>
  <si>
    <t>30000</t>
  </si>
  <si>
    <t xml:space="preserve">COMUNIDAD AUTONOMA DE MURCIA                 </t>
  </si>
  <si>
    <t>30008</t>
  </si>
  <si>
    <t xml:space="preserve">ALHAMA DE MURCIA                             </t>
  </si>
  <si>
    <t>30022</t>
  </si>
  <si>
    <t xml:space="preserve">JUMILLA                                      </t>
  </si>
  <si>
    <t>30030</t>
  </si>
  <si>
    <t xml:space="preserve">MURCIA                                       </t>
  </si>
  <si>
    <t>30033</t>
  </si>
  <si>
    <t xml:space="preserve">PUERTO LUMBRERAS                             </t>
  </si>
  <si>
    <t>34000</t>
  </si>
  <si>
    <t xml:space="preserve">DIPUTACION PROV. DE PALENCIA                 </t>
  </si>
  <si>
    <t>34120</t>
  </si>
  <si>
    <t xml:space="preserve">PALENCIA                                     </t>
  </si>
  <si>
    <t>37000</t>
  </si>
  <si>
    <t xml:space="preserve">DIPUTACION PROV. DE SALAMANCA                </t>
  </si>
  <si>
    <t>37107</t>
  </si>
  <si>
    <t xml:space="preserve">CIUDAD RODRIGO                               </t>
  </si>
  <si>
    <t>38004</t>
  </si>
  <si>
    <t xml:space="preserve">CABILDO INSULAR DE TENERIFE                  </t>
  </si>
  <si>
    <t>38023</t>
  </si>
  <si>
    <t xml:space="preserve">SAN CRISTOBAL DE LA LAGUNA                   </t>
  </si>
  <si>
    <t>41050</t>
  </si>
  <si>
    <t xml:space="preserve">HERRERA                                      </t>
  </si>
  <si>
    <t>41077</t>
  </si>
  <si>
    <t xml:space="preserve">PUEBLA DE CAZALLA (LA)                       </t>
  </si>
  <si>
    <t>41082</t>
  </si>
  <si>
    <t xml:space="preserve">RODA DE ANDALUCIA (LA)                       </t>
  </si>
  <si>
    <t>41902</t>
  </si>
  <si>
    <t xml:space="preserve">ISLA MAYOR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</si>
  <si>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</si>
  <si>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</si>
  <si>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</si>
  <si>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</si>
  <si>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45000</t>
  </si>
  <si>
    <t xml:space="preserve">DIPUTACION PROV. DE TOLEDO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</si>
  <si>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</si>
  <si>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</si>
  <si>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</si>
  <si>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</si>
  <si>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45013</t>
  </si>
  <si>
    <t xml:space="preserve">ALMOROX                                      </t>
  </si>
  <si>
    <t>45014</t>
  </si>
  <si>
    <t xml:space="preserve">AÑOVER DE TAJO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</si>
  <si>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</si>
  <si>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</si>
  <si>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</si>
  <si>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</si>
  <si>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</si>
  <si>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</si>
  <si>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45024</t>
  </si>
  <si>
    <t xml:space="preserve">BURUJON                                      </t>
  </si>
  <si>
    <t>45027</t>
  </si>
  <si>
    <t xml:space="preserve">CABEZAMESADA                                 </t>
  </si>
  <si>
    <t>45028</t>
  </si>
  <si>
    <t xml:space="preserve">CALERA Y CHOZAS                              </t>
  </si>
  <si>
    <t>45054</t>
  </si>
  <si>
    <t xml:space="preserve">CORRAL DE ALMAGUER                           </t>
  </si>
  <si>
    <t>45061</t>
  </si>
  <si>
    <t xml:space="preserve">ESCALONA                                     </t>
  </si>
  <si>
    <t>45071</t>
  </si>
  <si>
    <t xml:space="preserve">GUARDIA (LA)                                 </t>
  </si>
  <si>
    <t>45084</t>
  </si>
  <si>
    <t xml:space="preserve">LILLO                                        </t>
  </si>
  <si>
    <t>45088</t>
  </si>
  <si>
    <t xml:space="preserve">MAGAN                                        </t>
  </si>
  <si>
    <t>45101</t>
  </si>
  <si>
    <t xml:space="preserve">MIGUEL ESTEBAN                               </t>
  </si>
  <si>
    <t>45102</t>
  </si>
  <si>
    <t xml:space="preserve">MOCEJON                                      </t>
  </si>
  <si>
    <t>45104</t>
  </si>
  <si>
    <t xml:space="preserve">MONTEARAGON                                  </t>
  </si>
  <si>
    <t>45107</t>
  </si>
  <si>
    <t xml:space="preserve">NAMBROCA                                     </t>
  </si>
  <si>
    <t>45113</t>
  </si>
  <si>
    <t xml:space="preserve">NAVALUCILLOS (LOS)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</si>
  <si>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</si>
  <si>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</si>
  <si>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</si>
  <si>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</si>
  <si>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</si>
  <si>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</si>
  <si>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</si>
  <si>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</si>
  <si>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</si>
  <si>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</si>
  <si>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</si>
  <si>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</si>
  <si>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</si>
  <si>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</si>
  <si>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</si>
  <si>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</si>
  <si>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</si>
  <si>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</si>
  <si>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45157</t>
  </si>
  <si>
    <t xml:space="preserve">SANTA CRUZ DEL RETAMAR                       </t>
  </si>
  <si>
    <t>45161</t>
  </si>
  <si>
    <t xml:space="preserve">SESEÑA                                       </t>
  </si>
  <si>
    <t>45181</t>
  </si>
  <si>
    <t xml:space="preserve">VELADA                                       </t>
  </si>
  <si>
    <t>45186</t>
  </si>
  <si>
    <t xml:space="preserve">VILLA DE DON FADRIQUE (LA)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</si>
  <si>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</si>
  <si>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</si>
  <si>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</si>
  <si>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</si>
  <si>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</si>
  <si>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</si>
  <si>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</si>
  <si>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</si>
  <si>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46000</t>
  </si>
  <si>
    <t xml:space="preserve">DIPUTACION PROV. DE VALENCIA                 </t>
  </si>
  <si>
    <t>46035</t>
  </si>
  <si>
    <t xml:space="preserve">ALMUSSAFES                                   </t>
  </si>
  <si>
    <t>46102</t>
  </si>
  <si>
    <t xml:space="preserve">QUART DE POBLET                              </t>
  </si>
  <si>
    <t>46110</t>
  </si>
  <si>
    <t xml:space="preserve">XIRIVELLA                                    </t>
  </si>
  <si>
    <t>46213</t>
  </si>
  <si>
    <t xml:space="preserve">REQUENA                                      </t>
  </si>
  <si>
    <t>46244</t>
  </si>
  <si>
    <t xml:space="preserve">TORRENT                                      </t>
  </si>
  <si>
    <t>50000</t>
  </si>
  <si>
    <t xml:space="preserve">DIPUTACION PROV. DE ZARAGOZA                 </t>
  </si>
  <si>
    <t>50006</t>
  </si>
  <si>
    <t xml:space="preserve">AINZON                                       </t>
  </si>
  <si>
    <t>50008</t>
  </si>
  <si>
    <t xml:space="preserve">ALAGON                                       </t>
  </si>
  <si>
    <t>50013</t>
  </si>
  <si>
    <t xml:space="preserve">ALCALA DE EBRO                               </t>
  </si>
  <si>
    <t>50018</t>
  </si>
  <si>
    <t xml:space="preserve">ALFAMEN                                      </t>
  </si>
  <si>
    <t>50022</t>
  </si>
  <si>
    <t xml:space="preserve">ALMOLDA (LA)                                 </t>
  </si>
  <si>
    <t>50024</t>
  </si>
  <si>
    <t xml:space="preserve">ALMONACID DE LA SIERRA                       </t>
  </si>
  <si>
    <t>50025</t>
  </si>
  <si>
    <t xml:space="preserve">ALMUNIA DE DOÑA GODINA (LA)                  </t>
  </si>
  <si>
    <t>50027</t>
  </si>
  <si>
    <t xml:space="preserve">AMBEL                                        </t>
  </si>
  <si>
    <t>50029</t>
  </si>
  <si>
    <t xml:space="preserve">ANIÑON                                       </t>
  </si>
  <si>
    <t>50034</t>
  </si>
  <si>
    <t xml:space="preserve">ARIZA                                        </t>
  </si>
  <si>
    <t>50038</t>
  </si>
  <si>
    <t xml:space="preserve">ATECA                                        </t>
  </si>
  <si>
    <t>50045</t>
  </si>
  <si>
    <t xml:space="preserve">BELCHITE                                     </t>
  </si>
  <si>
    <t>50057</t>
  </si>
  <si>
    <t xml:space="preserve">BREA DE ARAGON                               </t>
  </si>
  <si>
    <t>50059</t>
  </si>
  <si>
    <t xml:space="preserve">BUJARALOZ                                    </t>
  </si>
  <si>
    <t>50060</t>
  </si>
  <si>
    <t xml:space="preserve">BULBUENTE                                    </t>
  </si>
  <si>
    <t>50062</t>
  </si>
  <si>
    <t xml:space="preserve">BURGO DE EBRO (EL)                           </t>
  </si>
  <si>
    <t>50063</t>
  </si>
  <si>
    <t xml:space="preserve">BUSTE (EL)                                   </t>
  </si>
  <si>
    <t>50073</t>
  </si>
  <si>
    <t xml:space="preserve">CARIÑENA                                     </t>
  </si>
  <si>
    <t>50078</t>
  </si>
  <si>
    <t xml:space="preserve">CASTILISCAR                                  </t>
  </si>
  <si>
    <t>50079</t>
  </si>
  <si>
    <t xml:space="preserve">CERVERA DE LA CAÑADA                         </t>
  </si>
  <si>
    <t>50081</t>
  </si>
  <si>
    <t xml:space="preserve">CETINA                                       </t>
  </si>
  <si>
    <t>50085</t>
  </si>
  <si>
    <t xml:space="preserve">CODO                                         </t>
  </si>
  <si>
    <t>50091</t>
  </si>
  <si>
    <t xml:space="preserve">CUERLAS (LAS)                                </t>
  </si>
  <si>
    <t>50094</t>
  </si>
  <si>
    <t xml:space="preserve">DAROCA                                       </t>
  </si>
  <si>
    <t>50099</t>
  </si>
  <si>
    <t xml:space="preserve">EPILA                                        </t>
  </si>
  <si>
    <t>50100</t>
  </si>
  <si>
    <t xml:space="preserve">ERLA                                         </t>
  </si>
  <si>
    <t>50113</t>
  </si>
  <si>
    <t xml:space="preserve">FUENDEJALON                                  </t>
  </si>
  <si>
    <t>50115</t>
  </si>
  <si>
    <t xml:space="preserve">FUENTES DE EBRO                              </t>
  </si>
  <si>
    <t>50117</t>
  </si>
  <si>
    <t xml:space="preserve">GALLOCANTA                                   </t>
  </si>
  <si>
    <t>50118</t>
  </si>
  <si>
    <t xml:space="preserve">GALLUR                                       </t>
  </si>
  <si>
    <t>50119</t>
  </si>
  <si>
    <t xml:space="preserve">GELSA                                        </t>
  </si>
  <si>
    <t>50123</t>
  </si>
  <si>
    <t xml:space="preserve">GRISEN                                       </t>
  </si>
  <si>
    <t>50135</t>
  </si>
  <si>
    <t xml:space="preserve">LAYANA                                       </t>
  </si>
  <si>
    <t>50136</t>
  </si>
  <si>
    <t xml:space="preserve">LECERA                                       </t>
  </si>
  <si>
    <t>50137</t>
  </si>
  <si>
    <t xml:space="preserve">LECIÑENA                                     </t>
  </si>
  <si>
    <t>50143</t>
  </si>
  <si>
    <t xml:space="preserve">LONGARES                                     </t>
  </si>
  <si>
    <t>50147</t>
  </si>
  <si>
    <t xml:space="preserve">LUCENI                                       </t>
  </si>
  <si>
    <t>50150</t>
  </si>
  <si>
    <t xml:space="preserve">LUMPIAQUE                                    </t>
  </si>
  <si>
    <t>50152</t>
  </si>
  <si>
    <t xml:space="preserve">MAELLA                                       </t>
  </si>
  <si>
    <t>50153</t>
  </si>
  <si>
    <t xml:space="preserve">MAGALLON                                     </t>
  </si>
  <si>
    <t>50154</t>
  </si>
  <si>
    <t xml:space="preserve">MAINAR                                       </t>
  </si>
  <si>
    <t>50160</t>
  </si>
  <si>
    <t xml:space="preserve">MALLEN                                       </t>
  </si>
  <si>
    <t>50169</t>
  </si>
  <si>
    <t xml:space="preserve">MIEDES DE ARAGON                             </t>
  </si>
  <si>
    <t>50170</t>
  </si>
  <si>
    <t xml:space="preserve">MONEGRILLO                                   </t>
  </si>
  <si>
    <t>50172</t>
  </si>
  <si>
    <t xml:space="preserve">MONREAL DE ARIZA                             </t>
  </si>
  <si>
    <t>50175</t>
  </si>
  <si>
    <t xml:space="preserve">MORATA DE JALON                              </t>
  </si>
  <si>
    <t>50176</t>
  </si>
  <si>
    <t xml:space="preserve">MORATA DE JILOCA                             </t>
  </si>
  <si>
    <t>50182</t>
  </si>
  <si>
    <t xml:space="preserve">MUELA (LA)                                   </t>
  </si>
  <si>
    <t>50183</t>
  </si>
  <si>
    <t xml:space="preserve">MUNEBREGA                                    </t>
  </si>
  <si>
    <t>50189</t>
  </si>
  <si>
    <t xml:space="preserve">NONASPE                                      </t>
  </si>
  <si>
    <t>50190</t>
  </si>
  <si>
    <t xml:space="preserve">NOVALLAS                                     </t>
  </si>
  <si>
    <t>50200</t>
  </si>
  <si>
    <t xml:space="preserve">PANIZA                                       </t>
  </si>
  <si>
    <t>50204</t>
  </si>
  <si>
    <t xml:space="preserve">PEDROLA                                      </t>
  </si>
  <si>
    <t>50206</t>
  </si>
  <si>
    <t xml:space="preserve">PERDIGUERA                                   </t>
  </si>
  <si>
    <t>50208</t>
  </si>
  <si>
    <t xml:space="preserve">PINA DE EBRO                                 </t>
  </si>
  <si>
    <t>50209</t>
  </si>
  <si>
    <t xml:space="preserve">PINSEQUE                                     </t>
  </si>
  <si>
    <t>50216</t>
  </si>
  <si>
    <t xml:space="preserve">POZUELO DE ARAGON                            </t>
  </si>
  <si>
    <t>50222</t>
  </si>
  <si>
    <t xml:space="preserve">QUINTO                                       </t>
  </si>
  <si>
    <t>50223</t>
  </si>
  <si>
    <t xml:space="preserve">REMOLINOS                                    </t>
  </si>
  <si>
    <t>50225</t>
  </si>
  <si>
    <t xml:space="preserve">RICLA                                        </t>
  </si>
  <si>
    <t>50240</t>
  </si>
  <si>
    <t xml:space="preserve">SASTAGO                                      </t>
  </si>
  <si>
    <t>50244</t>
  </si>
  <si>
    <t xml:space="preserve">SIERRA DE LUNA                               </t>
  </si>
  <si>
    <t>50253</t>
  </si>
  <si>
    <t xml:space="preserve">TERRER                                       </t>
  </si>
  <si>
    <t>50267</t>
  </si>
  <si>
    <t xml:space="preserve">UNCASTILLO                                   </t>
  </si>
  <si>
    <t>50271</t>
  </si>
  <si>
    <t xml:space="preserve">USED                                         </t>
  </si>
  <si>
    <t>50276</t>
  </si>
  <si>
    <t xml:space="preserve">VALPALMAS                                    </t>
  </si>
  <si>
    <t>50280</t>
  </si>
  <si>
    <t xml:space="preserve">VERA DE MONCAYO                              </t>
  </si>
  <si>
    <t>50287</t>
  </si>
  <si>
    <t xml:space="preserve">VILLALENGUA                                  </t>
  </si>
  <si>
    <t>50288</t>
  </si>
  <si>
    <t xml:space="preserve">VILLANUEVA DE GALLEGO                        </t>
  </si>
  <si>
    <t>50292</t>
  </si>
  <si>
    <t xml:space="preserve">VILLARREAL DE HUERVA                         </t>
  </si>
  <si>
    <t>50293</t>
  </si>
  <si>
    <t xml:space="preserve">VILLARROYA DE LA SIERRA                      </t>
  </si>
  <si>
    <t>50298</t>
  </si>
  <si>
    <t xml:space="preserve">ZUERA                                        </t>
  </si>
  <si>
    <t>Resolución 7/02/2024</t>
  </si>
  <si>
    <t>02009</t>
  </si>
  <si>
    <t xml:space="preserve">ALMANSA                                      </t>
  </si>
  <si>
    <t>02069</t>
  </si>
  <si>
    <t xml:space="preserve">RODA (LA)                                    </t>
  </si>
  <si>
    <t>02081</t>
  </si>
  <si>
    <t xml:space="preserve">VILLARROBLEDO                                </t>
  </si>
  <si>
    <t>03009</t>
  </si>
  <si>
    <t xml:space="preserve">ALCOY/ALCOI                                  </t>
  </si>
  <si>
    <t>04013</t>
  </si>
  <si>
    <t xml:space="preserve">ALMERIA                                      </t>
  </si>
  <si>
    <t>06011</t>
  </si>
  <si>
    <t xml:space="preserve">ALMENDRALEJO                                 </t>
  </si>
  <si>
    <t>06023</t>
  </si>
  <si>
    <t xml:space="preserve">CABEZA DEL BUEY                              </t>
  </si>
  <si>
    <t>06044</t>
  </si>
  <si>
    <t xml:space="preserve">DON BENITO                                   </t>
  </si>
  <si>
    <t>06052</t>
  </si>
  <si>
    <t xml:space="preserve">FUENTE DE CANTOS                             </t>
  </si>
  <si>
    <t>06060</t>
  </si>
  <si>
    <t xml:space="preserve">GUAREÑA                                      </t>
  </si>
  <si>
    <t>06074</t>
  </si>
  <si>
    <t xml:space="preserve">LLERENA                                      </t>
  </si>
  <si>
    <t>06083</t>
  </si>
  <si>
    <t xml:space="preserve">MERIDA                                       </t>
  </si>
  <si>
    <t>06088</t>
  </si>
  <si>
    <t xml:space="preserve">MONTIJO                                      </t>
  </si>
  <si>
    <t>06103</t>
  </si>
  <si>
    <t xml:space="preserve">PUEBLA DE LA CALZADA                         </t>
  </si>
  <si>
    <t>06143</t>
  </si>
  <si>
    <t xml:space="preserve">VALVERDE DE LEGANES                          </t>
  </si>
  <si>
    <t>06149</t>
  </si>
  <si>
    <t xml:space="preserve">VILLAFRANCA DE LOS BARROS                    </t>
  </si>
  <si>
    <t>06153</t>
  </si>
  <si>
    <t xml:space="preserve">VILLANUEVA DE LA SERENA                      </t>
  </si>
  <si>
    <t>06158</t>
  </si>
  <si>
    <t xml:space="preserve">ZAFRA                                        </t>
  </si>
  <si>
    <t>07036</t>
  </si>
  <si>
    <t xml:space="preserve">MARRATXI                                     </t>
  </si>
  <si>
    <t>07040</t>
  </si>
  <si>
    <t xml:space="preserve">PALMA                                        </t>
  </si>
  <si>
    <t>08110</t>
  </si>
  <si>
    <t xml:space="preserve">MALGRAT DE MAR                               </t>
  </si>
  <si>
    <t>08156</t>
  </si>
  <si>
    <t xml:space="preserve">PALAU-SOLITA I PLEGAMANS                     </t>
  </si>
  <si>
    <t>08220</t>
  </si>
  <si>
    <t xml:space="preserve">SANT JULIA DE VILATORTA                      </t>
  </si>
  <si>
    <t>08260</t>
  </si>
  <si>
    <t xml:space="preserve">SANTA PERPETUA DE MOGODA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</si>
  <si>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</si>
  <si>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</si>
  <si>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</si>
  <si>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</si>
  <si>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08305</t>
  </si>
  <si>
    <t xml:space="preserve">VILAFRANCA DEL PENEDES                       </t>
  </si>
  <si>
    <t>08307</t>
  </si>
  <si>
    <t xml:space="preserve">VILANOVA I LA GELTRU                         </t>
  </si>
  <si>
    <t>11016</t>
  </si>
  <si>
    <t xml:space="preserve">CHIPIONA                                     </t>
  </si>
  <si>
    <t>11027</t>
  </si>
  <si>
    <t xml:space="preserve">PUERTO DE SANTA MARIA (EL)                   </t>
  </si>
  <si>
    <t>11031</t>
  </si>
  <si>
    <t xml:space="preserve">SAN FERNANDO                                 </t>
  </si>
  <si>
    <t>13023</t>
  </si>
  <si>
    <t xml:space="preserve">BOLAÑOS DE CALATRAVA                         </t>
  </si>
  <si>
    <t>13087</t>
  </si>
  <si>
    <t xml:space="preserve">VALDEPEÑAS                                   </t>
  </si>
  <si>
    <t>14002</t>
  </si>
  <si>
    <t xml:space="preserve">AGUILAR DE LA FRONTERA                       </t>
  </si>
  <si>
    <t>14054</t>
  </si>
  <si>
    <t xml:space="preserve">POZOBLANCO                                   </t>
  </si>
  <si>
    <t>14066</t>
  </si>
  <si>
    <t xml:space="preserve">VILLA DEL RIO                                </t>
  </si>
  <si>
    <t>15030</t>
  </si>
  <si>
    <t xml:space="preserve">CORUÑA (A)                                   </t>
  </si>
  <si>
    <t>17117</t>
  </si>
  <si>
    <t xml:space="preserve">PALAFRUGELL                                  </t>
  </si>
  <si>
    <t>17160</t>
  </si>
  <si>
    <t xml:space="preserve">SANT FELIU DE GUIXOLS                        </t>
  </si>
  <si>
    <t>22048</t>
  </si>
  <si>
    <t xml:space="preserve">BARBASTRO                                    </t>
  </si>
  <si>
    <t>22054</t>
  </si>
  <si>
    <t xml:space="preserve">BENASQUE                                     </t>
  </si>
  <si>
    <t>22061</t>
  </si>
  <si>
    <t xml:space="preserve">BINEFAR                                      </t>
  </si>
  <si>
    <t>22112</t>
  </si>
  <si>
    <t xml:space="preserve">FRAGA                                        </t>
  </si>
  <si>
    <t>22125</t>
  </si>
  <si>
    <t xml:space="preserve">HUESCA                                       </t>
  </si>
  <si>
    <t>22158</t>
  </si>
  <si>
    <t xml:space="preserve">MONZON                                       </t>
  </si>
  <si>
    <t>22199</t>
  </si>
  <si>
    <t xml:space="preserve">SABIÑANIGO                                   </t>
  </si>
  <si>
    <t>22200</t>
  </si>
  <si>
    <t xml:space="preserve">SAHUN                                        </t>
  </si>
  <si>
    <t>24014</t>
  </si>
  <si>
    <t xml:space="preserve">BEMBIBRE                                     </t>
  </si>
  <si>
    <t>27031</t>
  </si>
  <si>
    <t xml:space="preserve">MONFORTE DE LEMOS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</si>
  <si>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</si>
  <si>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</si>
  <si>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</si>
  <si>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</si>
  <si>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28115</t>
  </si>
  <si>
    <t xml:space="preserve">POZUELO DE ALARCON                           </t>
  </si>
  <si>
    <t>29067</t>
  </si>
  <si>
    <t xml:space="preserve">MALAGA                                       </t>
  </si>
  <si>
    <t>30027</t>
  </si>
  <si>
    <t xml:space="preserve">MOLINA DE SEGURA                             </t>
  </si>
  <si>
    <t>35002</t>
  </si>
  <si>
    <t xml:space="preserve">AGUIMES                                      </t>
  </si>
  <si>
    <t>35026</t>
  </si>
  <si>
    <t xml:space="preserve">TELDE                                        </t>
  </si>
  <si>
    <t>36060</t>
  </si>
  <si>
    <t xml:space="preserve">VILAGARCIA DE AROUSA                         </t>
  </si>
  <si>
    <t>39075</t>
  </si>
  <si>
    <t xml:space="preserve">SANTANDER                                    </t>
  </si>
  <si>
    <t>41039</t>
  </si>
  <si>
    <t xml:space="preserve">ECIJA                                        </t>
  </si>
  <si>
    <t>41091</t>
  </si>
  <si>
    <t xml:space="preserve">SEVILLA                                      </t>
  </si>
  <si>
    <t>43123</t>
  </si>
  <si>
    <t xml:space="preserve">REUS                                         </t>
  </si>
  <si>
    <t>44013</t>
  </si>
  <si>
    <t xml:space="preserve">ALCAÑIZ                                      </t>
  </si>
  <si>
    <t>45115</t>
  </si>
  <si>
    <t xml:space="preserve">NOBLEJAS                                     </t>
  </si>
  <si>
    <t>45168</t>
  </si>
  <si>
    <t xml:space="preserve">TOLEDO                                       </t>
  </si>
  <si>
    <t>46202</t>
  </si>
  <si>
    <t xml:space="preserve">POBLA DE VALLBONA (LA)                       </t>
  </si>
  <si>
    <t>50297</t>
  </si>
  <si>
    <t xml:space="preserve">ZARAGOZA                                     </t>
  </si>
  <si>
    <t>Resolución 16/02/2024</t>
  </si>
  <si>
    <t>04000</t>
  </si>
  <si>
    <t xml:space="preserve">DIPUTACION PROV. DE ALMERIA                  </t>
  </si>
  <si>
    <t>04003</t>
  </si>
  <si>
    <t xml:space="preserve">ADRA                                         </t>
  </si>
  <si>
    <t>07002</t>
  </si>
  <si>
    <t xml:space="preserve">CONSEJO INSULAR DE MALLORCA                  </t>
  </si>
  <si>
    <t>07003</t>
  </si>
  <si>
    <t xml:space="preserve">CONSEJO INSULAR DE MENORCA                   </t>
  </si>
  <si>
    <t>07016</t>
  </si>
  <si>
    <t xml:space="preserve">CONSELL                                      </t>
  </si>
  <si>
    <t>07902</t>
  </si>
  <si>
    <t xml:space="preserve">MIGJORN GRAN (ES)                            </t>
  </si>
  <si>
    <t>08041</t>
  </si>
  <si>
    <t xml:space="preserve">CANOVELLES                                   </t>
  </si>
  <si>
    <t>08073</t>
  </si>
  <si>
    <t xml:space="preserve">CORNELLA DE LLOBREGAT                        </t>
  </si>
  <si>
    <t>08086</t>
  </si>
  <si>
    <t xml:space="preserve">FRANQUESES DEL VALLES (LES)                  </t>
  </si>
  <si>
    <t>08098</t>
  </si>
  <si>
    <t xml:space="preserve">SANT SALVADOR DE GUARDIOLA                   </t>
  </si>
  <si>
    <t>08107</t>
  </si>
  <si>
    <t xml:space="preserve">LLICA D'AMUNT                                </t>
  </si>
  <si>
    <t>08138</t>
  </si>
  <si>
    <t xml:space="preserve">MOIA                                         </t>
  </si>
  <si>
    <t>08178</t>
  </si>
  <si>
    <t xml:space="preserve">RAJADELL                                     </t>
  </si>
  <si>
    <t>08182</t>
  </si>
  <si>
    <t xml:space="preserve">PONT DE VILOMARA I ROCAFORT (EL)             </t>
  </si>
  <si>
    <t>08200</t>
  </si>
  <si>
    <t xml:space="preserve">SANT BOI DE LLOBREGAT                        </t>
  </si>
  <si>
    <t>08245</t>
  </si>
  <si>
    <t xml:space="preserve">SANTA COLOMA DE GRAMENET                     </t>
  </si>
  <si>
    <t>09151</t>
  </si>
  <si>
    <t xml:space="preserve">GUMIEL DE IZAN                               </t>
  </si>
  <si>
    <t>10023</t>
  </si>
  <si>
    <t xml:space="preserve">ARROYOMOLINOS                                </t>
  </si>
  <si>
    <t>11000</t>
  </si>
  <si>
    <t xml:space="preserve">DIPUTACION PROV. DE CADIZ                    </t>
  </si>
  <si>
    <t>11020</t>
  </si>
  <si>
    <t xml:space="preserve">JEREZ DE LA FRONTERA                         </t>
  </si>
  <si>
    <t>13040</t>
  </si>
  <si>
    <t xml:space="preserve">FERNAN CABALLERO                             </t>
  </si>
  <si>
    <t>13054</t>
  </si>
  <si>
    <t xml:space="preserve">MEMBRILLA                                    </t>
  </si>
  <si>
    <t>13078</t>
  </si>
  <si>
    <t xml:space="preserve">SOCUELLAMOS                                  </t>
  </si>
  <si>
    <t>14000</t>
  </si>
  <si>
    <t xml:space="preserve">DIPUTACION PROV. DE CORDOBA                  </t>
  </si>
  <si>
    <t>14053</t>
  </si>
  <si>
    <t xml:space="preserve">POSADAS                                      </t>
  </si>
  <si>
    <t>15000</t>
  </si>
  <si>
    <t xml:space="preserve">DIPUTACION PROV. DE A CORUÑA                 </t>
  </si>
  <si>
    <t>15003</t>
  </si>
  <si>
    <t xml:space="preserve">ARANGA                                       </t>
  </si>
  <si>
    <t>15005</t>
  </si>
  <si>
    <t xml:space="preserve">ARTEIXO                                      </t>
  </si>
  <si>
    <t>15008</t>
  </si>
  <si>
    <t xml:space="preserve">BERGONDO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</si>
  <si>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</si>
  <si>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</si>
  <si>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</si>
  <si>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</si>
  <si>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</si>
  <si>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</si>
  <si>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</si>
  <si>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</si>
  <si>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15038</t>
  </si>
  <si>
    <t xml:space="preserve">FRADES                                       </t>
  </si>
  <si>
    <t>15041</t>
  </si>
  <si>
    <t xml:space="preserve">LARACHA (A)                                  </t>
  </si>
  <si>
    <t>15046</t>
  </si>
  <si>
    <t xml:space="preserve">MELIDE                                       </t>
  </si>
  <si>
    <t>15047</t>
  </si>
  <si>
    <t xml:space="preserve">MESIA                                        </t>
  </si>
  <si>
    <t>15054</t>
  </si>
  <si>
    <t xml:space="preserve">NARON                                        </t>
  </si>
  <si>
    <t>15066</t>
  </si>
  <si>
    <t xml:space="preserve">PINO (O)                                     </t>
  </si>
  <si>
    <t>15073</t>
  </si>
  <si>
    <t xml:space="preserve">RIBEIRA                                      </t>
  </si>
  <si>
    <t>15076</t>
  </si>
  <si>
    <t xml:space="preserve">SAN SADURNIÑO                                </t>
  </si>
  <si>
    <t>15077</t>
  </si>
  <si>
    <t xml:space="preserve">SANTA COMBA                                  </t>
  </si>
  <si>
    <t>15084</t>
  </si>
  <si>
    <t xml:space="preserve">TORDOIA                                      </t>
  </si>
  <si>
    <t>15089</t>
  </si>
  <si>
    <t xml:space="preserve">VEDRA                                        </t>
  </si>
  <si>
    <t>16171</t>
  </si>
  <si>
    <t xml:space="preserve">PROVENCIO (EL)                               </t>
  </si>
  <si>
    <t>16196</t>
  </si>
  <si>
    <t xml:space="preserve">SANTA MARIA DE LOS LLANOS                    </t>
  </si>
  <si>
    <t>16243</t>
  </si>
  <si>
    <t xml:space="preserve">VILLAESCUSA DE HARO                          </t>
  </si>
  <si>
    <t>17066</t>
  </si>
  <si>
    <t xml:space="preserve">FIGUERES                                     </t>
  </si>
  <si>
    <t>18023</t>
  </si>
  <si>
    <t xml:space="preserve">BAZA                                         </t>
  </si>
  <si>
    <t>18912</t>
  </si>
  <si>
    <t xml:space="preserve">CUEVAS DEL CAMPO                             </t>
  </si>
  <si>
    <t>21058</t>
  </si>
  <si>
    <t xml:space="preserve">PUEBLA DE GUZMAN                             </t>
  </si>
  <si>
    <t>23060</t>
  </si>
  <si>
    <t xml:space="preserve">MARTOS                                       </t>
  </si>
  <si>
    <t>25038</t>
  </si>
  <si>
    <t xml:space="preserve">AITONA                                       </t>
  </si>
  <si>
    <t>25177</t>
  </si>
  <si>
    <t xml:space="preserve">PREIXENS                                     </t>
  </si>
  <si>
    <t>26170</t>
  </si>
  <si>
    <t xml:space="preserve">VILLAR DE ARNEDO (EL)                        </t>
  </si>
  <si>
    <t>30016</t>
  </si>
  <si>
    <t xml:space="preserve">CARTAGENA                                    </t>
  </si>
  <si>
    <t>30037</t>
  </si>
  <si>
    <t xml:space="preserve">TORRE-PACHECO                                </t>
  </si>
  <si>
    <t>30038</t>
  </si>
  <si>
    <t xml:space="preserve">TORRES DE COTILLAS (LAS)                     </t>
  </si>
  <si>
    <t>33000</t>
  </si>
  <si>
    <t xml:space="preserve">PRINCIPADO DE ASTURIAS                       </t>
  </si>
  <si>
    <t>33066</t>
  </si>
  <si>
    <t xml:space="preserve">SIERO                                        </t>
  </si>
  <si>
    <t>36000</t>
  </si>
  <si>
    <t xml:space="preserve">DIPUTACION PROV. DE PONTEVEDRA               </t>
  </si>
  <si>
    <t>36027</t>
  </si>
  <si>
    <t xml:space="preserve">MEAÑO                                        </t>
  </si>
  <si>
    <t>36058</t>
  </si>
  <si>
    <t xml:space="preserve">VILABOA                                      </t>
  </si>
  <si>
    <t>37130</t>
  </si>
  <si>
    <t xml:space="preserve">FORFOLEDA                                    </t>
  </si>
  <si>
    <t>37327</t>
  </si>
  <si>
    <t xml:space="preserve">TORRESMENUDAS                                </t>
  </si>
  <si>
    <t>40000</t>
  </si>
  <si>
    <t xml:space="preserve">DIPUTACION PROV. DE SEGOVIA                  </t>
  </si>
  <si>
    <t>40194</t>
  </si>
  <si>
    <t xml:space="preserve">SEGOVIA                                      </t>
  </si>
  <si>
    <t>43000</t>
  </si>
  <si>
    <t xml:space="preserve">DIPUTACION PROV. DE TARRAGONA                </t>
  </si>
  <si>
    <t>43014</t>
  </si>
  <si>
    <t xml:space="preserve">AMPOSTA            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</si>
  <si>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</si>
  <si>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</si>
  <si>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</si>
  <si>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</si>
  <si>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</si>
  <si>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</si>
  <si>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</si>
  <si>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</si>
  <si>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</si>
  <si>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</si>
  <si>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</si>
  <si>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</si>
  <si>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</si>
  <si>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</si>
  <si>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</si>
  <si>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</si>
  <si>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45033</t>
  </si>
  <si>
    <t xml:space="preserve">CAMPILLO DE LA JARA (EL)                     </t>
  </si>
  <si>
    <t>45034</t>
  </si>
  <si>
    <t xml:space="preserve">CAMUÑAS                                      </t>
  </si>
  <si>
    <t>45037</t>
  </si>
  <si>
    <t xml:space="preserve">CARPIO DE TAJO (EL)                          </t>
  </si>
  <si>
    <t>45040</t>
  </si>
  <si>
    <t xml:space="preserve">CASAR DE ESCALONA (EL)                       </t>
  </si>
  <si>
    <t>45041</t>
  </si>
  <si>
    <t xml:space="preserve">CASARRUBIOS DEL MONTE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</si>
  <si>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</si>
  <si>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</si>
  <si>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</si>
  <si>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</si>
  <si>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</si>
  <si>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</si>
  <si>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45051</t>
  </si>
  <si>
    <t xml:space="preserve">COBEJA                                       </t>
  </si>
  <si>
    <t>45053</t>
  </si>
  <si>
    <t xml:space="preserve">CONSUEGRA         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</si>
  <si>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</si>
  <si>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</si>
  <si>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</si>
  <si>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</si>
  <si>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</si>
  <si>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</si>
  <si>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</si>
  <si>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</si>
  <si>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</si>
  <si>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</si>
  <si>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</si>
  <si>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</si>
  <si>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</si>
  <si>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</si>
  <si>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</si>
  <si>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</si>
  <si>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</si>
  <si>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</si>
  <si>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</si>
  <si>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</si>
  <si>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</si>
  <si>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</si>
  <si>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45082</t>
  </si>
  <si>
    <t xml:space="preserve">LAGARTERA                                    </t>
  </si>
  <si>
    <t>45083</t>
  </si>
  <si>
    <t xml:space="preserve">LAYOS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</si>
  <si>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</si>
  <si>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</si>
  <si>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</si>
  <si>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</si>
  <si>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</si>
  <si>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</si>
  <si>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45091</t>
  </si>
  <si>
    <t xml:space="preserve">MAQUEDA                                      </t>
  </si>
  <si>
    <t>45092</t>
  </si>
  <si>
    <t xml:space="preserve">MARJALIZA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</si>
  <si>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</si>
  <si>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</si>
  <si>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</si>
  <si>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</si>
  <si>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</si>
  <si>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</si>
  <si>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</si>
  <si>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</si>
  <si>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45106</t>
  </si>
  <si>
    <t xml:space="preserve">MORA    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</si>
  <si>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</si>
  <si>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</si>
  <si>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</si>
  <si>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</si>
  <si>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</si>
  <si>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</si>
  <si>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</si>
  <si>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</si>
  <si>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</si>
  <si>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</si>
  <si>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</si>
  <si>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</si>
  <si>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</si>
  <si>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</si>
  <si>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</si>
  <si>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</si>
  <si>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</si>
  <si>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</si>
  <si>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</si>
  <si>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</si>
  <si>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45140</t>
  </si>
  <si>
    <t xml:space="preserve">PULGAR               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</si>
  <si>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</si>
  <si>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</si>
  <si>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</si>
  <si>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</si>
  <si>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45151</t>
  </si>
  <si>
    <t xml:space="preserve">SAN MARTIN DE MONTALBAN                      </t>
  </si>
  <si>
    <t>45158</t>
  </si>
  <si>
    <t xml:space="preserve">SANTA OLALLA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</si>
  <si>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</si>
  <si>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</si>
  <si>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</si>
  <si>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</si>
  <si>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</si>
  <si>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</si>
  <si>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</si>
  <si>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</si>
  <si>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</si>
  <si>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</si>
  <si>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</si>
  <si>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</si>
  <si>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</si>
  <si>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</si>
  <si>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</si>
  <si>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</si>
  <si>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45177</t>
  </si>
  <si>
    <t xml:space="preserve">URDA                                         </t>
  </si>
  <si>
    <t>45180</t>
  </si>
  <si>
    <t xml:space="preserve">VALMOJADO                                    </t>
  </si>
  <si>
    <t>45182</t>
  </si>
  <si>
    <t xml:space="preserve">VENTAS CON PEÑA AGUILERA (LAS)               </t>
  </si>
  <si>
    <t>45183</t>
  </si>
  <si>
    <t xml:space="preserve">VENTAS DE RETAMOSA (LAS)  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</si>
  <si>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</si>
  <si>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</si>
  <si>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</si>
  <si>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</si>
  <si>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</si>
  <si>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</si>
  <si>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</si>
  <si>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</si>
  <si>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45195</t>
  </si>
  <si>
    <t xml:space="preserve">VILLARRUBIA DE SANTIAGO                      </t>
  </si>
  <si>
    <t>45200</t>
  </si>
  <si>
    <t xml:space="preserve">YEBENES (LOS)                                </t>
  </si>
  <si>
    <t>45202</t>
  </si>
  <si>
    <t xml:space="preserve">YEPES                                        </t>
  </si>
  <si>
    <t>46021</t>
  </si>
  <si>
    <t xml:space="preserve">ALDAIA                                       </t>
  </si>
  <si>
    <t>46098</t>
  </si>
  <si>
    <t xml:space="preserve">CORBERA                                      </t>
  </si>
  <si>
    <t>50251</t>
  </si>
  <si>
    <t xml:space="preserve">TARAZONA                                     </t>
  </si>
  <si>
    <t>Resolución 26/03/2024</t>
  </si>
  <si>
    <t>RDL04/2022</t>
  </si>
  <si>
    <t>06000</t>
  </si>
  <si>
    <t xml:space="preserve">DIPUTACION PROV. DE BADAJOZ                  </t>
  </si>
  <si>
    <t>Total RDL04/2022</t>
  </si>
  <si>
    <t xml:space="preserve">Resolución 16/04/2024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</si>
</sst>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10C0A]#,##0.00;\-#,##0.00"/>
    <numFmt numFmtId="166" formatCode="[$-10C0A]#,##0.00;\(#,##0.00\)"/>
  </numFmts>
  <fonts count="17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charset val="1"/>
    </font>
    <font>
      <sz val="10"/>
      <color indexed="8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8" fillId="0" borderId="0"/>
  </cellStyleXfs>
  <cellXfs count="9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/>
    <xf numFmtId="4" fontId="1" fillId="0" borderId="0" xfId="0" applyNumberFormat="1" applyFont="1"/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166" fontId="10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0" fontId="11" fillId="0" borderId="0" xfId="0" applyFont="1" applyAlignment="1" applyProtection="1">
      <alignment horizontal="center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5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4" fillId="0" borderId="0" xfId="0" applyNumberFormat="1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165" fontId="13" fillId="0" borderId="0" xfId="0" applyNumberFormat="1" applyFont="1" applyAlignment="1" applyProtection="1">
      <alignment horizontal="right" vertical="top" wrapText="1" readingOrder="1"/>
      <protection locked="0"/>
    </xf>
    <xf numFmtId="0" fontId="13" fillId="5" borderId="0" xfId="0" applyFont="1" applyFill="1" applyAlignment="1" applyProtection="1">
      <alignment horizontal="center" vertical="top" wrapText="1" readingOrder="1"/>
      <protection locked="0"/>
    </xf>
    <xf numFmtId="165" fontId="10" fillId="0" borderId="0" xfId="0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left"/>
    </xf>
    <xf numFmtId="4" fontId="10" fillId="0" borderId="0" xfId="0" applyNumberFormat="1" applyFont="1" applyAlignment="1" applyProtection="1">
      <alignment horizontal="right" vertical="top" wrapText="1" readingOrder="1"/>
      <protection locked="0"/>
    </xf>
    <xf numFmtId="4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8" borderId="0" xfId="0" applyNumberFormat="1" applyFont="1" applyFill="1" applyBorder="1" applyAlignment="1">
      <alignment horizontal="center" vertical="center" wrapText="1"/>
    </xf>
    <xf numFmtId="49" fontId="1" fillId="6" borderId="0" xfId="0" applyNumberFormat="1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horizontal="centerContinuous" vertical="center" wrapText="1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6" fontId="16" fillId="0" borderId="0" xfId="0" applyNumberFormat="1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166" fontId="15" fillId="0" borderId="0" xfId="0" applyNumberFormat="1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10" fillId="5" borderId="0" xfId="0" applyFont="1" applyFill="1" applyAlignment="1" applyProtection="1">
      <alignment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1299730</xdr:colOff>
      <xdr:row>3</xdr:row>
      <xdr:rowOff>44284</xdr:rowOff>
    </xdr:to>
    <xdr:pic>
      <xdr:nvPicPr>
        <xdr:cNvPr id="4" name="Imagen 3" descr="Logo Ministerio de Hacienda" title="Imá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3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1257300</xdr:colOff>
      <xdr:row>3</xdr:row>
      <xdr:rowOff>74158</xdr:rowOff>
    </xdr:to>
    <xdr:pic>
      <xdr:nvPicPr>
        <xdr:cNvPr id="3" name="Imagen 2" descr="Logo Ministerio de Hacienda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57400" cy="53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1190625</xdr:colOff>
      <xdr:row>3</xdr:row>
      <xdr:rowOff>55108</xdr:rowOff>
    </xdr:to>
    <xdr:pic>
      <xdr:nvPicPr>
        <xdr:cNvPr id="3" name="Imagen 2" descr="Logo Ministerio de Hacienda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057400" cy="53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826"/>
  <sheetViews>
    <sheetView zoomScale="88" workbookViewId="0">
      <selection activeCell="B21" sqref="B21"/>
    </sheetView>
  </sheetViews>
  <sheetFormatPr baseColWidth="10" defaultRowHeight="12.75" x14ac:dyDescent="0.2"/>
  <cols>
    <col min="1" max="1" width="11.42578125" style="54"/>
    <col min="2" max="2" width="52.140625" customWidth="1"/>
    <col min="3" max="3" width="19.42578125" style="4" customWidth="1"/>
    <col min="4" max="4" width="15" style="4" customWidth="1"/>
    <col min="5" max="8" width="14" style="4" customWidth="1"/>
    <col min="9" max="10" width="14" style="4" hidden="1" customWidth="1"/>
    <col min="11" max="11" width="17.7109375" style="5" customWidth="1"/>
    <col min="12" max="12" width="14" style="6" bestFit="1" customWidth="1"/>
  </cols>
  <sheetData>
    <row r="1" spans="1:21" s="44" customFormat="1" x14ac:dyDescent="0.2">
      <c r="A1" s="49"/>
      <c r="B1" s="4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44" customFormat="1" x14ac:dyDescent="0.2">
      <c r="A2" s="49"/>
      <c r="B2" s="4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4" customFormat="1" x14ac:dyDescent="0.2">
      <c r="A3" s="49"/>
      <c r="B3" s="4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44" customFormat="1" x14ac:dyDescent="0.2">
      <c r="A4" s="49"/>
      <c r="B4" s="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s="13" customFormat="1" ht="20.25" customHeight="1" x14ac:dyDescent="0.2">
      <c r="A5" s="52"/>
      <c r="B5" s="14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35"/>
    </row>
    <row r="6" spans="1:21" s="7" customFormat="1" ht="39" x14ac:dyDescent="0.2">
      <c r="A6" s="53"/>
      <c r="B6" s="16" t="s">
        <v>4</v>
      </c>
      <c r="C6" s="28"/>
      <c r="D6" s="28"/>
      <c r="E6" s="24"/>
      <c r="F6" s="24"/>
      <c r="G6" s="24"/>
      <c r="H6" s="24"/>
      <c r="I6" s="24"/>
      <c r="J6" s="24"/>
      <c r="K6" s="32"/>
      <c r="L6" s="36"/>
    </row>
    <row r="7" spans="1:21" s="13" customFormat="1" x14ac:dyDescent="0.2">
      <c r="A7" s="52"/>
      <c r="B7" s="15"/>
      <c r="C7" s="25"/>
      <c r="D7" s="25"/>
      <c r="E7" s="25"/>
      <c r="F7" s="25"/>
      <c r="G7" s="34"/>
      <c r="H7" s="25"/>
      <c r="I7" s="25"/>
      <c r="J7" s="25"/>
      <c r="K7" s="33"/>
      <c r="L7" s="35"/>
    </row>
    <row r="8" spans="1:21" x14ac:dyDescent="0.2">
      <c r="B8" s="9"/>
      <c r="C8" s="79" t="s">
        <v>0</v>
      </c>
      <c r="D8" s="79"/>
      <c r="E8" s="79"/>
      <c r="F8" s="79"/>
      <c r="G8" s="79"/>
      <c r="H8" s="79"/>
      <c r="I8" s="79"/>
      <c r="J8" s="79"/>
      <c r="K8" s="79"/>
    </row>
    <row r="9" spans="1:21" s="1" customFormat="1" ht="8.1" customHeight="1" x14ac:dyDescent="0.2">
      <c r="A9" s="50"/>
      <c r="B9" s="9"/>
      <c r="C9" s="22"/>
      <c r="D9" s="22"/>
      <c r="E9" s="22"/>
      <c r="F9" s="22"/>
      <c r="G9" s="22"/>
      <c r="H9" s="22"/>
      <c r="I9" s="22"/>
      <c r="J9" s="22"/>
      <c r="K9" s="22"/>
      <c r="L9" s="4"/>
    </row>
    <row r="10" spans="1:21" s="1" customFormat="1" ht="25.5" x14ac:dyDescent="0.2">
      <c r="A10" s="76" t="s">
        <v>7</v>
      </c>
      <c r="B10" s="77" t="s">
        <v>1</v>
      </c>
      <c r="C10" s="81" t="s">
        <v>673</v>
      </c>
      <c r="D10" s="80" t="s">
        <v>1101</v>
      </c>
      <c r="E10" s="81" t="s">
        <v>15</v>
      </c>
      <c r="F10" s="80" t="s">
        <v>13</v>
      </c>
      <c r="G10" s="81" t="s">
        <v>15</v>
      </c>
      <c r="H10" s="80" t="s">
        <v>15</v>
      </c>
      <c r="I10" s="31" t="s">
        <v>10</v>
      </c>
      <c r="J10" s="29" t="s">
        <v>9</v>
      </c>
      <c r="K10" s="78" t="s">
        <v>8</v>
      </c>
      <c r="L10" s="4"/>
    </row>
    <row r="11" spans="1:21" s="2" customFormat="1" ht="8.1" customHeight="1" x14ac:dyDescent="0.2">
      <c r="A11" s="55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1" x14ac:dyDescent="0.2">
      <c r="A12" s="65" t="s">
        <v>807</v>
      </c>
      <c r="B12" s="65" t="s">
        <v>808</v>
      </c>
      <c r="C12" s="66"/>
      <c r="D12" s="67">
        <v>4213.09</v>
      </c>
      <c r="E12" s="67"/>
      <c r="F12" s="66"/>
      <c r="G12" s="67"/>
      <c r="H12" s="67"/>
      <c r="I12" s="66"/>
      <c r="K12" s="5">
        <f>SUM(C12:J12)</f>
        <v>4213.09</v>
      </c>
    </row>
    <row r="13" spans="1:21" x14ac:dyDescent="0.2">
      <c r="A13" s="65" t="s">
        <v>809</v>
      </c>
      <c r="B13" s="65" t="s">
        <v>810</v>
      </c>
      <c r="C13" s="67"/>
      <c r="D13" s="67">
        <v>12037.64</v>
      </c>
      <c r="E13" s="67"/>
      <c r="F13" s="66"/>
      <c r="G13" s="67"/>
      <c r="H13" s="67"/>
      <c r="I13" s="66"/>
      <c r="K13" s="5">
        <f>SUM(C13:J13)</f>
        <v>12037.64</v>
      </c>
    </row>
    <row r="14" spans="1:21" x14ac:dyDescent="0.2">
      <c r="A14" s="65" t="s">
        <v>811</v>
      </c>
      <c r="B14" s="65" t="s">
        <v>812</v>
      </c>
      <c r="C14" s="67"/>
      <c r="D14" s="67">
        <v>235.38</v>
      </c>
      <c r="E14" s="67"/>
      <c r="F14" s="66"/>
      <c r="G14" s="67"/>
      <c r="H14" s="67"/>
      <c r="I14" s="66"/>
      <c r="K14" s="5">
        <f>SUM(C14:J14)</f>
        <v>235.38</v>
      </c>
    </row>
    <row r="15" spans="1:21" x14ac:dyDescent="0.2">
      <c r="A15" s="65" t="s">
        <v>813</v>
      </c>
      <c r="B15" s="65" t="s">
        <v>814</v>
      </c>
      <c r="C15" s="66"/>
      <c r="D15" s="67">
        <v>181.5</v>
      </c>
      <c r="E15" s="67"/>
      <c r="F15" s="66"/>
      <c r="G15" s="67"/>
      <c r="H15" s="67"/>
      <c r="I15" s="66"/>
      <c r="K15" s="5">
        <f t="shared" ref="K15:K78" si="0">SUM(C15:J15)</f>
        <v>181.5</v>
      </c>
    </row>
    <row r="16" spans="1:21" x14ac:dyDescent="0.2">
      <c r="A16" s="65" t="s">
        <v>815</v>
      </c>
      <c r="B16" s="65" t="s">
        <v>816</v>
      </c>
      <c r="C16" s="67"/>
      <c r="D16" s="67">
        <v>784.61</v>
      </c>
      <c r="E16" s="67"/>
      <c r="F16" s="66"/>
      <c r="G16" s="67"/>
      <c r="H16" s="67"/>
      <c r="I16" s="66"/>
      <c r="K16" s="5">
        <f t="shared" si="0"/>
        <v>784.61</v>
      </c>
    </row>
    <row r="17" spans="1:11" x14ac:dyDescent="0.2">
      <c r="A17" s="65" t="s">
        <v>817</v>
      </c>
      <c r="B17" s="65" t="s">
        <v>818</v>
      </c>
      <c r="C17" s="67"/>
      <c r="D17" s="67">
        <v>604.99</v>
      </c>
      <c r="E17" s="67"/>
      <c r="F17" s="66"/>
      <c r="G17" s="67"/>
      <c r="H17" s="67"/>
      <c r="I17" s="66"/>
      <c r="K17" s="5">
        <f t="shared" si="0"/>
        <v>604.99</v>
      </c>
    </row>
    <row r="18" spans="1:11" x14ac:dyDescent="0.2">
      <c r="A18" s="65" t="s">
        <v>17</v>
      </c>
      <c r="B18" s="65" t="s">
        <v>18</v>
      </c>
      <c r="C18" s="67">
        <v>103797.41</v>
      </c>
      <c r="D18" s="67">
        <v>18157.330000000002</v>
      </c>
      <c r="E18" s="67"/>
      <c r="F18" s="66"/>
      <c r="G18" s="67"/>
      <c r="H18" s="67"/>
      <c r="I18" s="66"/>
      <c r="K18" s="5">
        <f t="shared" si="0"/>
        <v>121954.74</v>
      </c>
    </row>
    <row r="19" spans="1:11" x14ac:dyDescent="0.2">
      <c r="A19" s="65" t="s">
        <v>19</v>
      </c>
      <c r="B19" s="65" t="s">
        <v>20</v>
      </c>
      <c r="C19" s="67">
        <v>8432.7000000000007</v>
      </c>
      <c r="D19" s="67"/>
      <c r="E19" s="67"/>
      <c r="F19" s="67"/>
      <c r="G19" s="67"/>
      <c r="H19" s="66"/>
      <c r="I19" s="66"/>
      <c r="K19" s="5">
        <f t="shared" si="0"/>
        <v>8432.7000000000007</v>
      </c>
    </row>
    <row r="20" spans="1:11" x14ac:dyDescent="0.2">
      <c r="A20" s="65" t="s">
        <v>21</v>
      </c>
      <c r="B20" s="65" t="s">
        <v>22</v>
      </c>
      <c r="C20" s="66">
        <v>10585.1</v>
      </c>
      <c r="D20" s="67"/>
      <c r="E20" s="67"/>
      <c r="F20" s="66"/>
      <c r="G20" s="67"/>
      <c r="H20" s="67"/>
      <c r="I20" s="66"/>
      <c r="K20" s="5">
        <f t="shared" si="0"/>
        <v>10585.1</v>
      </c>
    </row>
    <row r="21" spans="1:11" x14ac:dyDescent="0.2">
      <c r="A21" s="65" t="s">
        <v>23</v>
      </c>
      <c r="B21" s="65" t="s">
        <v>24</v>
      </c>
      <c r="C21" s="67">
        <v>21804.400000000001</v>
      </c>
      <c r="D21" s="67"/>
      <c r="E21" s="67"/>
      <c r="F21" s="66"/>
      <c r="G21" s="67"/>
      <c r="H21" s="67"/>
      <c r="I21" s="66"/>
      <c r="K21" s="5">
        <f t="shared" si="0"/>
        <v>21804.400000000001</v>
      </c>
    </row>
    <row r="22" spans="1:11" x14ac:dyDescent="0.2">
      <c r="A22" s="65" t="s">
        <v>25</v>
      </c>
      <c r="B22" s="65" t="s">
        <v>26</v>
      </c>
      <c r="C22" s="67">
        <v>54776.92</v>
      </c>
      <c r="D22" s="67"/>
      <c r="E22" s="67"/>
      <c r="F22" s="66"/>
      <c r="G22" s="67"/>
      <c r="H22" s="67"/>
      <c r="I22" s="66"/>
      <c r="K22" s="5">
        <f t="shared" si="0"/>
        <v>54776.92</v>
      </c>
    </row>
    <row r="23" spans="1:11" x14ac:dyDescent="0.2">
      <c r="A23" s="65" t="s">
        <v>27</v>
      </c>
      <c r="B23" s="65" t="s">
        <v>28</v>
      </c>
      <c r="C23" s="66">
        <v>454.59</v>
      </c>
      <c r="D23" s="67"/>
      <c r="E23" s="67"/>
      <c r="F23" s="66"/>
      <c r="G23" s="67"/>
      <c r="H23" s="67"/>
      <c r="I23" s="66"/>
      <c r="K23" s="5">
        <f t="shared" si="0"/>
        <v>454.59</v>
      </c>
    </row>
    <row r="24" spans="1:11" x14ac:dyDescent="0.2">
      <c r="A24" s="65" t="s">
        <v>29</v>
      </c>
      <c r="B24" s="65" t="s">
        <v>30</v>
      </c>
      <c r="C24" s="67">
        <v>7448.17</v>
      </c>
      <c r="D24" s="67"/>
      <c r="E24" s="67"/>
      <c r="F24" s="66"/>
      <c r="G24" s="67"/>
      <c r="H24" s="67"/>
      <c r="I24" s="66"/>
      <c r="K24" s="5">
        <f t="shared" si="0"/>
        <v>7448.17</v>
      </c>
    </row>
    <row r="25" spans="1:11" x14ac:dyDescent="0.2">
      <c r="A25" s="65" t="s">
        <v>31</v>
      </c>
      <c r="B25" s="65" t="s">
        <v>32</v>
      </c>
      <c r="C25" s="67">
        <v>1137.8800000000001</v>
      </c>
      <c r="D25" s="67"/>
      <c r="E25" s="67"/>
      <c r="F25" s="66"/>
      <c r="G25" s="67"/>
      <c r="H25" s="67"/>
      <c r="I25" s="66"/>
      <c r="K25" s="5">
        <f t="shared" si="0"/>
        <v>1137.8800000000001</v>
      </c>
    </row>
    <row r="26" spans="1:11" x14ac:dyDescent="0.2">
      <c r="A26" s="65" t="s">
        <v>819</v>
      </c>
      <c r="B26" s="65" t="s">
        <v>820</v>
      </c>
      <c r="C26" s="67"/>
      <c r="D26" s="67">
        <v>15922.62</v>
      </c>
      <c r="E26" s="67"/>
      <c r="F26" s="66"/>
      <c r="G26" s="67"/>
      <c r="H26" s="67"/>
      <c r="I26" s="66"/>
      <c r="K26" s="5">
        <f t="shared" si="0"/>
        <v>15922.62</v>
      </c>
    </row>
    <row r="27" spans="1:11" x14ac:dyDescent="0.2">
      <c r="A27" s="65" t="s">
        <v>33</v>
      </c>
      <c r="B27" s="65" t="s">
        <v>34</v>
      </c>
      <c r="C27" s="67">
        <v>5425.85</v>
      </c>
      <c r="D27" s="67"/>
      <c r="E27" s="67"/>
      <c r="F27" s="66"/>
      <c r="G27" s="67"/>
      <c r="H27" s="67"/>
      <c r="I27" s="66"/>
      <c r="K27" s="5">
        <f t="shared" si="0"/>
        <v>5425.85</v>
      </c>
    </row>
    <row r="28" spans="1:11" x14ac:dyDescent="0.2">
      <c r="A28" s="65" t="s">
        <v>35</v>
      </c>
      <c r="B28" s="65" t="s">
        <v>36</v>
      </c>
      <c r="C28" s="67">
        <v>9812.82</v>
      </c>
      <c r="D28" s="67"/>
      <c r="E28" s="67"/>
      <c r="F28" s="66"/>
      <c r="G28" s="67"/>
      <c r="H28" s="67"/>
      <c r="I28" s="66"/>
      <c r="K28" s="5">
        <f t="shared" si="0"/>
        <v>9812.82</v>
      </c>
    </row>
    <row r="29" spans="1:11" x14ac:dyDescent="0.2">
      <c r="A29" s="65" t="s">
        <v>37</v>
      </c>
      <c r="B29" s="65" t="s">
        <v>38</v>
      </c>
      <c r="C29" s="67">
        <v>7525.66</v>
      </c>
      <c r="D29" s="67"/>
      <c r="E29" s="67"/>
      <c r="F29" s="66"/>
      <c r="G29" s="67"/>
      <c r="H29" s="67"/>
      <c r="I29" s="66"/>
      <c r="K29" s="5">
        <f t="shared" si="0"/>
        <v>7525.66</v>
      </c>
    </row>
    <row r="30" spans="1:11" x14ac:dyDescent="0.2">
      <c r="A30" s="65" t="s">
        <v>39</v>
      </c>
      <c r="B30" s="65" t="s">
        <v>40</v>
      </c>
      <c r="C30" s="67">
        <v>306.23</v>
      </c>
      <c r="D30" s="67"/>
      <c r="E30" s="67"/>
      <c r="F30" s="66"/>
      <c r="G30" s="67"/>
      <c r="H30" s="67"/>
      <c r="I30" s="66"/>
      <c r="K30" s="5">
        <f t="shared" si="0"/>
        <v>306.23</v>
      </c>
    </row>
    <row r="31" spans="1:11" x14ac:dyDescent="0.2">
      <c r="A31" s="65" t="s">
        <v>821</v>
      </c>
      <c r="B31" s="65" t="s">
        <v>822</v>
      </c>
      <c r="C31" s="67"/>
      <c r="D31" s="67">
        <v>47114.76</v>
      </c>
      <c r="E31" s="67"/>
      <c r="F31" s="66"/>
      <c r="G31" s="67"/>
      <c r="H31" s="67"/>
      <c r="I31" s="66"/>
      <c r="K31" s="5">
        <f t="shared" si="0"/>
        <v>47114.76</v>
      </c>
    </row>
    <row r="32" spans="1:11" x14ac:dyDescent="0.2">
      <c r="A32" s="65" t="s">
        <v>41</v>
      </c>
      <c r="B32" s="65" t="s">
        <v>42</v>
      </c>
      <c r="C32" s="67">
        <v>1031.96</v>
      </c>
      <c r="D32" s="67"/>
      <c r="E32" s="67"/>
      <c r="F32" s="66"/>
      <c r="G32" s="67"/>
      <c r="H32" s="67"/>
      <c r="I32" s="66"/>
      <c r="K32" s="5">
        <f t="shared" si="0"/>
        <v>1031.96</v>
      </c>
    </row>
    <row r="33" spans="1:11" x14ac:dyDescent="0.2">
      <c r="A33" s="65" t="s">
        <v>823</v>
      </c>
      <c r="B33" s="65" t="s">
        <v>824</v>
      </c>
      <c r="C33" s="67"/>
      <c r="D33" s="67">
        <v>4561.79</v>
      </c>
      <c r="E33" s="67"/>
      <c r="F33" s="66"/>
      <c r="G33" s="67"/>
      <c r="H33" s="67"/>
      <c r="I33" s="66"/>
      <c r="K33" s="5">
        <f t="shared" si="0"/>
        <v>4561.79</v>
      </c>
    </row>
    <row r="34" spans="1:11" x14ac:dyDescent="0.2">
      <c r="A34" s="65" t="s">
        <v>43</v>
      </c>
      <c r="B34" s="65" t="s">
        <v>44</v>
      </c>
      <c r="C34" s="67">
        <v>191788.83</v>
      </c>
      <c r="D34" s="67"/>
      <c r="E34" s="67"/>
      <c r="F34" s="66"/>
      <c r="G34" s="67"/>
      <c r="H34" s="67"/>
      <c r="I34" s="66"/>
      <c r="K34" s="5">
        <f t="shared" si="0"/>
        <v>191788.83</v>
      </c>
    </row>
    <row r="35" spans="1:11" x14ac:dyDescent="0.2">
      <c r="A35" s="65" t="s">
        <v>825</v>
      </c>
      <c r="B35" s="65" t="s">
        <v>826</v>
      </c>
      <c r="C35" s="67"/>
      <c r="D35" s="67">
        <v>1566.09</v>
      </c>
      <c r="E35" s="67"/>
      <c r="F35" s="66"/>
      <c r="G35" s="67"/>
      <c r="H35" s="67"/>
      <c r="I35" s="66"/>
      <c r="K35" s="5">
        <f t="shared" si="0"/>
        <v>1566.09</v>
      </c>
    </row>
    <row r="36" spans="1:11" x14ac:dyDescent="0.2">
      <c r="A36" s="65" t="s">
        <v>45</v>
      </c>
      <c r="B36" s="65" t="s">
        <v>46</v>
      </c>
      <c r="C36" s="67">
        <v>46.8</v>
      </c>
      <c r="D36" s="67"/>
      <c r="E36" s="67"/>
      <c r="F36" s="66"/>
      <c r="G36" s="67"/>
      <c r="H36" s="67"/>
      <c r="I36" s="66"/>
      <c r="K36" s="5">
        <f t="shared" si="0"/>
        <v>46.8</v>
      </c>
    </row>
    <row r="37" spans="1:11" x14ac:dyDescent="0.2">
      <c r="A37" s="65" t="s">
        <v>47</v>
      </c>
      <c r="B37" s="65" t="s">
        <v>48</v>
      </c>
      <c r="C37" s="67">
        <v>17612.2</v>
      </c>
      <c r="D37" s="67"/>
      <c r="E37" s="67"/>
      <c r="F37" s="66"/>
      <c r="G37" s="67"/>
      <c r="H37" s="67"/>
      <c r="I37" s="66"/>
      <c r="K37" s="5">
        <f t="shared" si="0"/>
        <v>17612.2</v>
      </c>
    </row>
    <row r="38" spans="1:11" x14ac:dyDescent="0.2">
      <c r="A38" s="65" t="s">
        <v>49</v>
      </c>
      <c r="B38" s="65" t="s">
        <v>50</v>
      </c>
      <c r="C38" s="67">
        <v>1592.32</v>
      </c>
      <c r="D38" s="67"/>
      <c r="E38" s="67"/>
      <c r="F38" s="66"/>
      <c r="G38" s="67"/>
      <c r="H38" s="67"/>
      <c r="I38" s="66"/>
      <c r="K38" s="5">
        <f t="shared" si="0"/>
        <v>1592.32</v>
      </c>
    </row>
    <row r="39" spans="1:11" x14ac:dyDescent="0.2">
      <c r="A39" s="65" t="s">
        <v>827</v>
      </c>
      <c r="B39" s="65" t="s">
        <v>828</v>
      </c>
      <c r="C39" s="66"/>
      <c r="D39" s="67">
        <v>1129.8599999999999</v>
      </c>
      <c r="E39" s="67"/>
      <c r="F39" s="66"/>
      <c r="G39" s="67"/>
      <c r="H39" s="67"/>
      <c r="I39" s="66"/>
      <c r="K39" s="5">
        <f t="shared" si="0"/>
        <v>1129.8599999999999</v>
      </c>
    </row>
    <row r="40" spans="1:11" x14ac:dyDescent="0.2">
      <c r="A40" s="65" t="s">
        <v>51</v>
      </c>
      <c r="B40" s="65" t="s">
        <v>52</v>
      </c>
      <c r="C40" s="67">
        <v>515.67999999999995</v>
      </c>
      <c r="D40" s="67"/>
      <c r="E40" s="67"/>
      <c r="F40" s="66"/>
      <c r="G40" s="67"/>
      <c r="H40" s="67"/>
      <c r="I40" s="66"/>
      <c r="K40" s="5">
        <f t="shared" si="0"/>
        <v>515.67999999999995</v>
      </c>
    </row>
    <row r="41" spans="1:11" x14ac:dyDescent="0.2">
      <c r="A41" s="65" t="s">
        <v>53</v>
      </c>
      <c r="B41" s="65" t="s">
        <v>54</v>
      </c>
      <c r="C41" s="66">
        <v>3057.71</v>
      </c>
      <c r="D41" s="67"/>
      <c r="E41" s="67"/>
      <c r="F41" s="66"/>
      <c r="G41" s="67"/>
      <c r="H41" s="67"/>
      <c r="I41" s="66"/>
      <c r="K41" s="5">
        <f t="shared" si="0"/>
        <v>3057.71</v>
      </c>
    </row>
    <row r="42" spans="1:11" x14ac:dyDescent="0.2">
      <c r="A42" s="65" t="s">
        <v>55</v>
      </c>
      <c r="B42" s="65" t="s">
        <v>56</v>
      </c>
      <c r="C42" s="67">
        <v>2281.27</v>
      </c>
      <c r="D42" s="67"/>
      <c r="E42" s="67"/>
      <c r="F42" s="66"/>
      <c r="G42" s="67"/>
      <c r="H42" s="67"/>
      <c r="I42" s="66"/>
      <c r="K42" s="5">
        <f t="shared" si="0"/>
        <v>2281.27</v>
      </c>
    </row>
    <row r="43" spans="1:11" x14ac:dyDescent="0.2">
      <c r="A43" s="65" t="s">
        <v>57</v>
      </c>
      <c r="B43" s="65" t="s">
        <v>58</v>
      </c>
      <c r="C43" s="66">
        <v>838.36</v>
      </c>
      <c r="D43" s="67"/>
      <c r="E43" s="67"/>
      <c r="F43" s="66"/>
      <c r="G43" s="67"/>
      <c r="H43" s="67"/>
      <c r="I43" s="66"/>
      <c r="K43" s="5">
        <f t="shared" si="0"/>
        <v>838.36</v>
      </c>
    </row>
    <row r="44" spans="1:11" x14ac:dyDescent="0.2">
      <c r="A44" s="65" t="s">
        <v>59</v>
      </c>
      <c r="B44" s="65" t="s">
        <v>60</v>
      </c>
      <c r="C44" s="67">
        <v>997.68</v>
      </c>
      <c r="D44" s="67"/>
      <c r="E44" s="67"/>
      <c r="F44" s="66"/>
      <c r="G44" s="67"/>
      <c r="H44" s="67"/>
      <c r="I44" s="66"/>
      <c r="K44" s="5">
        <f t="shared" si="0"/>
        <v>997.68</v>
      </c>
    </row>
    <row r="45" spans="1:11" x14ac:dyDescent="0.2">
      <c r="A45" s="65" t="s">
        <v>61</v>
      </c>
      <c r="B45" s="65" t="s">
        <v>62</v>
      </c>
      <c r="C45" s="67">
        <v>1873.82</v>
      </c>
      <c r="D45" s="67"/>
      <c r="E45" s="67"/>
      <c r="F45" s="66"/>
      <c r="G45" s="67"/>
      <c r="H45" s="67"/>
      <c r="I45" s="66"/>
      <c r="K45" s="5">
        <f t="shared" si="0"/>
        <v>1873.82</v>
      </c>
    </row>
    <row r="46" spans="1:11" x14ac:dyDescent="0.2">
      <c r="A46" s="65" t="s">
        <v>829</v>
      </c>
      <c r="B46" s="65" t="s">
        <v>830</v>
      </c>
      <c r="C46" s="67"/>
      <c r="D46" s="67">
        <v>803.8</v>
      </c>
      <c r="E46" s="67"/>
      <c r="F46" s="66"/>
      <c r="G46" s="67"/>
      <c r="H46" s="67"/>
      <c r="I46" s="66"/>
      <c r="K46" s="5">
        <f t="shared" si="0"/>
        <v>803.8</v>
      </c>
    </row>
    <row r="47" spans="1:11" x14ac:dyDescent="0.2">
      <c r="A47" s="65" t="s">
        <v>63</v>
      </c>
      <c r="B47" s="65" t="s">
        <v>64</v>
      </c>
      <c r="C47" s="67">
        <v>11139.32</v>
      </c>
      <c r="D47" s="67"/>
      <c r="E47" s="67"/>
      <c r="F47" s="66"/>
      <c r="G47" s="67"/>
      <c r="H47" s="67"/>
      <c r="I47" s="66"/>
      <c r="K47" s="5">
        <f t="shared" si="0"/>
        <v>11139.32</v>
      </c>
    </row>
    <row r="48" spans="1:11" x14ac:dyDescent="0.2">
      <c r="A48" s="65" t="s">
        <v>65</v>
      </c>
      <c r="B48" s="65" t="s">
        <v>66</v>
      </c>
      <c r="C48" s="67">
        <v>61.51</v>
      </c>
      <c r="D48" s="67"/>
      <c r="E48" s="67"/>
      <c r="F48" s="66"/>
      <c r="G48" s="67"/>
      <c r="H48" s="67"/>
      <c r="I48" s="66"/>
      <c r="K48" s="5">
        <f t="shared" si="0"/>
        <v>61.51</v>
      </c>
    </row>
    <row r="49" spans="1:11" x14ac:dyDescent="0.2">
      <c r="A49" s="65" t="s">
        <v>67</v>
      </c>
      <c r="B49" s="65" t="s">
        <v>68</v>
      </c>
      <c r="C49" s="67">
        <v>9040.51</v>
      </c>
      <c r="D49" s="67"/>
      <c r="E49" s="67"/>
      <c r="F49" s="66"/>
      <c r="G49" s="67"/>
      <c r="H49" s="67"/>
      <c r="I49" s="66"/>
      <c r="K49" s="5">
        <f t="shared" si="0"/>
        <v>9040.51</v>
      </c>
    </row>
    <row r="50" spans="1:11" x14ac:dyDescent="0.2">
      <c r="A50" s="65" t="s">
        <v>69</v>
      </c>
      <c r="B50" s="65" t="s">
        <v>70</v>
      </c>
      <c r="C50" s="67">
        <v>6485.41</v>
      </c>
      <c r="D50" s="67"/>
      <c r="E50" s="67"/>
      <c r="F50" s="66"/>
      <c r="G50" s="67"/>
      <c r="H50" s="67"/>
      <c r="I50" s="66"/>
      <c r="K50" s="5">
        <f t="shared" si="0"/>
        <v>6485.41</v>
      </c>
    </row>
    <row r="51" spans="1:11" x14ac:dyDescent="0.2">
      <c r="A51" s="65" t="s">
        <v>71</v>
      </c>
      <c r="B51" s="65" t="s">
        <v>72</v>
      </c>
      <c r="C51" s="66">
        <v>398.9</v>
      </c>
      <c r="D51" s="67"/>
      <c r="E51" s="67"/>
      <c r="F51" s="66"/>
      <c r="G51" s="67"/>
      <c r="H51" s="67"/>
      <c r="I51" s="66"/>
      <c r="K51" s="5">
        <f t="shared" si="0"/>
        <v>398.9</v>
      </c>
    </row>
    <row r="52" spans="1:11" x14ac:dyDescent="0.2">
      <c r="A52" s="65" t="s">
        <v>831</v>
      </c>
      <c r="B52" s="65" t="s">
        <v>832</v>
      </c>
      <c r="C52" s="66"/>
      <c r="D52" s="67">
        <v>791.61</v>
      </c>
      <c r="E52" s="67"/>
      <c r="F52" s="66"/>
      <c r="G52" s="67"/>
      <c r="H52" s="67"/>
      <c r="I52" s="66"/>
      <c r="K52" s="5">
        <f t="shared" si="0"/>
        <v>791.61</v>
      </c>
    </row>
    <row r="53" spans="1:11" x14ac:dyDescent="0.2">
      <c r="A53" s="65" t="s">
        <v>73</v>
      </c>
      <c r="B53" s="65" t="s">
        <v>74</v>
      </c>
      <c r="C53" s="66">
        <v>17842.439999999999</v>
      </c>
      <c r="D53" s="67"/>
      <c r="E53" s="67"/>
      <c r="F53" s="66"/>
      <c r="G53" s="67"/>
      <c r="H53" s="67"/>
      <c r="I53" s="66"/>
      <c r="K53" s="5">
        <f t="shared" si="0"/>
        <v>17842.439999999999</v>
      </c>
    </row>
    <row r="54" spans="1:11" x14ac:dyDescent="0.2">
      <c r="A54" s="65" t="s">
        <v>833</v>
      </c>
      <c r="B54" s="65" t="s">
        <v>834</v>
      </c>
      <c r="C54" s="67"/>
      <c r="D54" s="67">
        <v>691.05</v>
      </c>
      <c r="E54" s="67"/>
      <c r="F54" s="66"/>
      <c r="G54" s="67"/>
      <c r="H54" s="67"/>
      <c r="I54" s="66"/>
      <c r="K54" s="5">
        <f t="shared" si="0"/>
        <v>691.05</v>
      </c>
    </row>
    <row r="55" spans="1:11" x14ac:dyDescent="0.2">
      <c r="A55" s="65" t="s">
        <v>75</v>
      </c>
      <c r="B55" s="65" t="s">
        <v>76</v>
      </c>
      <c r="C55" s="66">
        <v>6289.56</v>
      </c>
      <c r="D55" s="67"/>
      <c r="E55" s="67"/>
      <c r="F55" s="66"/>
      <c r="G55" s="67"/>
      <c r="H55" s="67"/>
      <c r="I55" s="66"/>
      <c r="K55" s="5">
        <f t="shared" si="0"/>
        <v>6289.56</v>
      </c>
    </row>
    <row r="56" spans="1:11" x14ac:dyDescent="0.2">
      <c r="A56" s="65" t="s">
        <v>77</v>
      </c>
      <c r="B56" s="65" t="s">
        <v>78</v>
      </c>
      <c r="C56" s="67">
        <v>649.91999999999996</v>
      </c>
      <c r="D56" s="67"/>
      <c r="E56" s="67"/>
      <c r="F56" s="66"/>
      <c r="G56" s="67"/>
      <c r="H56" s="67"/>
      <c r="I56" s="66"/>
      <c r="K56" s="5">
        <f t="shared" si="0"/>
        <v>649.91999999999996</v>
      </c>
    </row>
    <row r="57" spans="1:11" x14ac:dyDescent="0.2">
      <c r="A57" s="65" t="s">
        <v>79</v>
      </c>
      <c r="B57" s="65" t="s">
        <v>80</v>
      </c>
      <c r="C57" s="67">
        <v>1248.4000000000001</v>
      </c>
      <c r="D57" s="67"/>
      <c r="E57" s="67"/>
      <c r="F57" s="66"/>
      <c r="G57" s="67"/>
      <c r="H57" s="67"/>
      <c r="I57" s="66"/>
      <c r="K57" s="5">
        <f t="shared" si="0"/>
        <v>1248.4000000000001</v>
      </c>
    </row>
    <row r="58" spans="1:11" x14ac:dyDescent="0.2">
      <c r="A58" s="65" t="s">
        <v>835</v>
      </c>
      <c r="B58" s="65" t="s">
        <v>836</v>
      </c>
      <c r="C58" s="67"/>
      <c r="D58" s="67">
        <v>25615.53</v>
      </c>
      <c r="E58" s="67"/>
      <c r="F58" s="66"/>
      <c r="G58" s="67"/>
      <c r="H58" s="67"/>
      <c r="I58" s="66"/>
      <c r="K58" s="5">
        <f t="shared" si="0"/>
        <v>25615.53</v>
      </c>
    </row>
    <row r="59" spans="1:11" x14ac:dyDescent="0.2">
      <c r="A59" s="65" t="s">
        <v>81</v>
      </c>
      <c r="B59" s="65" t="s">
        <v>82</v>
      </c>
      <c r="C59" s="67">
        <v>28268.83</v>
      </c>
      <c r="D59" s="67"/>
      <c r="E59" s="67"/>
      <c r="F59" s="66"/>
      <c r="G59" s="67"/>
      <c r="H59" s="67"/>
      <c r="I59" s="66"/>
      <c r="K59" s="5">
        <f t="shared" si="0"/>
        <v>28268.83</v>
      </c>
    </row>
    <row r="60" spans="1:11" x14ac:dyDescent="0.2">
      <c r="A60" s="65" t="s">
        <v>83</v>
      </c>
      <c r="B60" s="65" t="s">
        <v>84</v>
      </c>
      <c r="C60" s="67">
        <v>21794.5</v>
      </c>
      <c r="D60" s="67"/>
      <c r="E60" s="67"/>
      <c r="F60" s="66"/>
      <c r="G60" s="67"/>
      <c r="H60" s="67"/>
      <c r="I60" s="66"/>
      <c r="K60" s="5">
        <f t="shared" si="0"/>
        <v>21794.5</v>
      </c>
    </row>
    <row r="61" spans="1:11" x14ac:dyDescent="0.2">
      <c r="A61" s="65" t="s">
        <v>85</v>
      </c>
      <c r="B61" s="65" t="s">
        <v>86</v>
      </c>
      <c r="C61" s="67">
        <v>19895.05</v>
      </c>
      <c r="D61" s="67"/>
      <c r="E61" s="67"/>
      <c r="F61" s="67"/>
      <c r="G61" s="66"/>
      <c r="H61" s="67"/>
      <c r="I61" s="66"/>
      <c r="K61" s="5">
        <f t="shared" si="0"/>
        <v>19895.05</v>
      </c>
    </row>
    <row r="62" spans="1:11" x14ac:dyDescent="0.2">
      <c r="A62" s="65" t="s">
        <v>87</v>
      </c>
      <c r="B62" s="65" t="s">
        <v>88</v>
      </c>
      <c r="C62" s="67">
        <v>1351.58</v>
      </c>
      <c r="D62" s="67"/>
      <c r="E62" s="67"/>
      <c r="F62" s="66"/>
      <c r="G62" s="67"/>
      <c r="H62" s="67"/>
      <c r="I62" s="66"/>
      <c r="K62" s="5">
        <f t="shared" si="0"/>
        <v>1351.58</v>
      </c>
    </row>
    <row r="63" spans="1:11" x14ac:dyDescent="0.2">
      <c r="A63" s="65" t="s">
        <v>89</v>
      </c>
      <c r="B63" s="65" t="s">
        <v>90</v>
      </c>
      <c r="C63" s="66">
        <v>236.57</v>
      </c>
      <c r="D63" s="67"/>
      <c r="E63" s="67"/>
      <c r="F63" s="66"/>
      <c r="G63" s="67"/>
      <c r="H63" s="67"/>
      <c r="I63" s="66"/>
      <c r="K63" s="5">
        <f t="shared" si="0"/>
        <v>236.57</v>
      </c>
    </row>
    <row r="64" spans="1:11" x14ac:dyDescent="0.2">
      <c r="A64" s="65" t="s">
        <v>91</v>
      </c>
      <c r="B64" s="65" t="s">
        <v>92</v>
      </c>
      <c r="C64" s="67">
        <v>920.03</v>
      </c>
      <c r="D64" s="67"/>
      <c r="E64" s="67"/>
      <c r="F64" s="66"/>
      <c r="G64" s="67"/>
      <c r="H64" s="67"/>
      <c r="I64" s="66"/>
      <c r="K64" s="5">
        <f t="shared" si="0"/>
        <v>920.03</v>
      </c>
    </row>
    <row r="65" spans="1:11" x14ac:dyDescent="0.2">
      <c r="A65" s="65" t="s">
        <v>93</v>
      </c>
      <c r="B65" s="65" t="s">
        <v>94</v>
      </c>
      <c r="C65" s="67">
        <v>318461.71999999997</v>
      </c>
      <c r="D65" s="67"/>
      <c r="E65" s="67"/>
      <c r="F65" s="66"/>
      <c r="G65" s="67"/>
      <c r="H65" s="67"/>
      <c r="I65" s="66"/>
      <c r="K65" s="5">
        <f t="shared" si="0"/>
        <v>318461.71999999997</v>
      </c>
    </row>
    <row r="66" spans="1:11" x14ac:dyDescent="0.2">
      <c r="A66" s="65" t="s">
        <v>837</v>
      </c>
      <c r="B66" s="65" t="s">
        <v>838</v>
      </c>
      <c r="C66" s="66"/>
      <c r="D66" s="67">
        <v>72940.649999999994</v>
      </c>
      <c r="E66" s="67"/>
      <c r="F66" s="66"/>
      <c r="G66" s="67"/>
      <c r="H66" s="67"/>
      <c r="I66" s="66"/>
      <c r="K66" s="5">
        <f t="shared" si="0"/>
        <v>72940.649999999994</v>
      </c>
    </row>
    <row r="67" spans="1:11" x14ac:dyDescent="0.2">
      <c r="A67" s="65" t="s">
        <v>95</v>
      </c>
      <c r="B67" s="65" t="s">
        <v>96</v>
      </c>
      <c r="C67" s="67">
        <v>21039.35</v>
      </c>
      <c r="D67" s="67"/>
      <c r="E67" s="67"/>
      <c r="F67" s="66"/>
      <c r="G67" s="67"/>
      <c r="H67" s="67"/>
      <c r="I67" s="66"/>
      <c r="K67" s="5">
        <f t="shared" si="0"/>
        <v>21039.35</v>
      </c>
    </row>
    <row r="68" spans="1:11" x14ac:dyDescent="0.2">
      <c r="A68" s="65" t="s">
        <v>97</v>
      </c>
      <c r="B68" s="65" t="s">
        <v>98</v>
      </c>
      <c r="C68" s="67">
        <v>17716.310000000001</v>
      </c>
      <c r="D68" s="67"/>
      <c r="E68" s="67"/>
      <c r="F68" s="66"/>
      <c r="G68" s="67"/>
      <c r="H68" s="67"/>
      <c r="I68" s="66"/>
      <c r="K68" s="5">
        <f t="shared" si="0"/>
        <v>17716.310000000001</v>
      </c>
    </row>
    <row r="69" spans="1:11" x14ac:dyDescent="0.2">
      <c r="A69" s="65" t="s">
        <v>99</v>
      </c>
      <c r="B69" s="65" t="s">
        <v>100</v>
      </c>
      <c r="C69" s="67">
        <v>23369.95</v>
      </c>
      <c r="D69" s="67"/>
      <c r="E69" s="67"/>
      <c r="F69" s="66"/>
      <c r="G69" s="67"/>
      <c r="H69" s="67"/>
      <c r="I69" s="66"/>
      <c r="K69" s="5">
        <f t="shared" si="0"/>
        <v>23369.95</v>
      </c>
    </row>
    <row r="70" spans="1:11" x14ac:dyDescent="0.2">
      <c r="A70" s="65" t="s">
        <v>101</v>
      </c>
      <c r="B70" s="65" t="s">
        <v>102</v>
      </c>
      <c r="C70" s="67">
        <v>817.44</v>
      </c>
      <c r="D70" s="67"/>
      <c r="E70" s="67"/>
      <c r="F70" s="66"/>
      <c r="G70" s="67"/>
      <c r="H70" s="67"/>
      <c r="I70" s="66"/>
      <c r="K70" s="5">
        <f t="shared" si="0"/>
        <v>817.44</v>
      </c>
    </row>
    <row r="71" spans="1:11" x14ac:dyDescent="0.2">
      <c r="A71" s="65" t="s">
        <v>103</v>
      </c>
      <c r="B71" s="65" t="s">
        <v>104</v>
      </c>
      <c r="C71" s="67">
        <v>1295.68</v>
      </c>
      <c r="D71" s="67"/>
      <c r="E71" s="67"/>
      <c r="F71" s="66"/>
      <c r="G71" s="67"/>
      <c r="H71" s="67"/>
      <c r="I71" s="66"/>
      <c r="K71" s="5">
        <f t="shared" si="0"/>
        <v>1295.68</v>
      </c>
    </row>
    <row r="72" spans="1:11" x14ac:dyDescent="0.2">
      <c r="A72" s="65" t="s">
        <v>105</v>
      </c>
      <c r="B72" s="65" t="s">
        <v>106</v>
      </c>
      <c r="C72" s="67">
        <v>974.29</v>
      </c>
      <c r="D72" s="67"/>
      <c r="E72" s="67"/>
      <c r="F72" s="66"/>
      <c r="G72" s="67"/>
      <c r="H72" s="67"/>
      <c r="I72" s="66"/>
      <c r="K72" s="5">
        <f t="shared" si="0"/>
        <v>974.29</v>
      </c>
    </row>
    <row r="73" spans="1:11" x14ac:dyDescent="0.2">
      <c r="A73" s="65" t="s">
        <v>107</v>
      </c>
      <c r="B73" s="65" t="s">
        <v>108</v>
      </c>
      <c r="C73" s="67">
        <v>30922.27</v>
      </c>
      <c r="D73" s="67"/>
      <c r="E73" s="67"/>
      <c r="F73" s="66"/>
      <c r="G73" s="67"/>
      <c r="H73" s="67"/>
      <c r="I73" s="66"/>
      <c r="K73" s="5">
        <f t="shared" si="0"/>
        <v>30922.27</v>
      </c>
    </row>
    <row r="74" spans="1:11" x14ac:dyDescent="0.2">
      <c r="A74" s="65" t="s">
        <v>109</v>
      </c>
      <c r="B74" s="65" t="s">
        <v>110</v>
      </c>
      <c r="C74" s="67">
        <v>26903.52</v>
      </c>
      <c r="D74" s="67"/>
      <c r="E74" s="67"/>
      <c r="F74" s="66"/>
      <c r="G74" s="67"/>
      <c r="H74" s="67"/>
      <c r="I74" s="66"/>
      <c r="K74" s="5">
        <f t="shared" si="0"/>
        <v>26903.52</v>
      </c>
    </row>
    <row r="75" spans="1:11" x14ac:dyDescent="0.2">
      <c r="A75" s="65" t="s">
        <v>111</v>
      </c>
      <c r="B75" s="65" t="s">
        <v>112</v>
      </c>
      <c r="C75" s="67">
        <v>3905.58</v>
      </c>
      <c r="D75" s="67"/>
      <c r="E75" s="67"/>
      <c r="F75" s="66"/>
      <c r="G75" s="67"/>
      <c r="H75" s="67"/>
      <c r="I75" s="66"/>
      <c r="K75" s="5">
        <f t="shared" si="0"/>
        <v>3905.58</v>
      </c>
    </row>
    <row r="76" spans="1:11" x14ac:dyDescent="0.2">
      <c r="A76" s="65" t="s">
        <v>113</v>
      </c>
      <c r="B76" s="65" t="s">
        <v>114</v>
      </c>
      <c r="C76" s="66">
        <v>23034.03</v>
      </c>
      <c r="D76" s="67">
        <v>110.45</v>
      </c>
      <c r="E76" s="67"/>
      <c r="F76" s="66"/>
      <c r="G76" s="67"/>
      <c r="H76" s="67"/>
      <c r="I76" s="66"/>
      <c r="K76" s="5">
        <f t="shared" si="0"/>
        <v>23144.48</v>
      </c>
    </row>
    <row r="77" spans="1:11" x14ac:dyDescent="0.2">
      <c r="A77" s="65" t="s">
        <v>115</v>
      </c>
      <c r="B77" s="65" t="s">
        <v>116</v>
      </c>
      <c r="C77" s="67">
        <v>2772.41</v>
      </c>
      <c r="D77" s="67"/>
      <c r="E77" s="67"/>
      <c r="F77" s="66"/>
      <c r="G77" s="67"/>
      <c r="H77" s="67"/>
      <c r="I77" s="66"/>
      <c r="K77" s="5">
        <f t="shared" si="0"/>
        <v>2772.41</v>
      </c>
    </row>
    <row r="78" spans="1:11" x14ac:dyDescent="0.2">
      <c r="A78" s="65" t="s">
        <v>117</v>
      </c>
      <c r="B78" s="65" t="s">
        <v>118</v>
      </c>
      <c r="C78" s="67">
        <v>6683.77</v>
      </c>
      <c r="D78" s="67"/>
      <c r="E78" s="67"/>
      <c r="F78" s="66"/>
      <c r="G78" s="67"/>
      <c r="H78" s="67"/>
      <c r="I78" s="66"/>
      <c r="K78" s="5">
        <f t="shared" si="0"/>
        <v>6683.77</v>
      </c>
    </row>
    <row r="79" spans="1:11" x14ac:dyDescent="0.2">
      <c r="A79" s="65" t="s">
        <v>119</v>
      </c>
      <c r="B79" s="65" t="s">
        <v>120</v>
      </c>
      <c r="C79" s="67">
        <v>793.6</v>
      </c>
      <c r="D79" s="67"/>
      <c r="E79" s="67"/>
      <c r="F79" s="66"/>
      <c r="G79" s="67"/>
      <c r="H79" s="67"/>
      <c r="I79" s="66"/>
      <c r="K79" s="5">
        <f t="shared" ref="K79:K142" si="1">SUM(C79:J79)</f>
        <v>793.6</v>
      </c>
    </row>
    <row r="80" spans="1:11" x14ac:dyDescent="0.2">
      <c r="A80" s="65" t="s">
        <v>121</v>
      </c>
      <c r="B80" s="65" t="s">
        <v>122</v>
      </c>
      <c r="C80" s="67">
        <v>1048.3399999999999</v>
      </c>
      <c r="D80" s="67"/>
      <c r="E80" s="67"/>
      <c r="F80" s="66"/>
      <c r="G80" s="67"/>
      <c r="H80" s="67"/>
      <c r="I80" s="66"/>
      <c r="K80" s="5">
        <f t="shared" si="1"/>
        <v>1048.3399999999999</v>
      </c>
    </row>
    <row r="81" spans="1:11" x14ac:dyDescent="0.2">
      <c r="A81" s="65" t="s">
        <v>123</v>
      </c>
      <c r="B81" s="65" t="s">
        <v>124</v>
      </c>
      <c r="C81" s="67">
        <v>1610.47</v>
      </c>
      <c r="D81" s="67"/>
      <c r="E81" s="67"/>
      <c r="F81" s="66"/>
      <c r="G81" s="67"/>
      <c r="H81" s="67"/>
      <c r="I81" s="66"/>
      <c r="K81" s="5">
        <f t="shared" si="1"/>
        <v>1610.47</v>
      </c>
    </row>
    <row r="82" spans="1:11" x14ac:dyDescent="0.2">
      <c r="A82" s="65" t="s">
        <v>125</v>
      </c>
      <c r="B82" s="65" t="s">
        <v>126</v>
      </c>
      <c r="C82" s="67">
        <v>793.6</v>
      </c>
      <c r="D82" s="67"/>
      <c r="E82" s="67"/>
      <c r="F82" s="66"/>
      <c r="G82" s="67"/>
      <c r="H82" s="67"/>
      <c r="I82" s="66"/>
      <c r="K82" s="5">
        <f t="shared" si="1"/>
        <v>793.6</v>
      </c>
    </row>
    <row r="83" spans="1:11" x14ac:dyDescent="0.2">
      <c r="A83" s="65" t="s">
        <v>127</v>
      </c>
      <c r="B83" s="65" t="s">
        <v>128</v>
      </c>
      <c r="C83" s="67">
        <v>777.8</v>
      </c>
      <c r="D83" s="67"/>
      <c r="E83" s="67"/>
      <c r="F83" s="66"/>
      <c r="G83" s="67"/>
      <c r="H83" s="67"/>
      <c r="I83" s="66"/>
      <c r="K83" s="5">
        <f t="shared" si="1"/>
        <v>777.8</v>
      </c>
    </row>
    <row r="84" spans="1:11" x14ac:dyDescent="0.2">
      <c r="A84" s="65" t="s">
        <v>129</v>
      </c>
      <c r="B84" s="65" t="s">
        <v>130</v>
      </c>
      <c r="C84" s="66">
        <v>791.31</v>
      </c>
      <c r="D84" s="67"/>
      <c r="E84" s="67"/>
      <c r="F84" s="66"/>
      <c r="G84" s="67"/>
      <c r="H84" s="67"/>
      <c r="I84" s="66"/>
      <c r="K84" s="5">
        <f t="shared" si="1"/>
        <v>791.31</v>
      </c>
    </row>
    <row r="85" spans="1:11" x14ac:dyDescent="0.2">
      <c r="A85" s="65" t="s">
        <v>131</v>
      </c>
      <c r="B85" s="65" t="s">
        <v>132</v>
      </c>
      <c r="C85" s="67">
        <v>132.13999999999999</v>
      </c>
      <c r="D85" s="67"/>
      <c r="E85" s="67"/>
      <c r="F85" s="66"/>
      <c r="G85" s="67"/>
      <c r="H85" s="67"/>
      <c r="I85" s="66"/>
      <c r="K85" s="5">
        <f t="shared" si="1"/>
        <v>132.13999999999999</v>
      </c>
    </row>
    <row r="86" spans="1:11" x14ac:dyDescent="0.2">
      <c r="A86" s="65" t="s">
        <v>133</v>
      </c>
      <c r="B86" s="65" t="s">
        <v>134</v>
      </c>
      <c r="C86" s="67">
        <v>1568.16</v>
      </c>
      <c r="D86" s="67"/>
      <c r="E86" s="67"/>
      <c r="F86" s="66"/>
      <c r="G86" s="67"/>
      <c r="H86" s="67"/>
      <c r="I86" s="66"/>
      <c r="K86" s="5">
        <f t="shared" si="1"/>
        <v>1568.16</v>
      </c>
    </row>
    <row r="87" spans="1:11" x14ac:dyDescent="0.2">
      <c r="A87" s="65" t="s">
        <v>135</v>
      </c>
      <c r="B87" s="65" t="s">
        <v>136</v>
      </c>
      <c r="C87" s="67">
        <v>1638.9</v>
      </c>
      <c r="D87" s="67"/>
      <c r="E87" s="67"/>
      <c r="F87" s="66"/>
      <c r="G87" s="67"/>
      <c r="H87" s="67"/>
      <c r="I87" s="66"/>
      <c r="K87" s="5">
        <f t="shared" si="1"/>
        <v>1638.9</v>
      </c>
    </row>
    <row r="88" spans="1:11" x14ac:dyDescent="0.2">
      <c r="A88" s="65" t="s">
        <v>839</v>
      </c>
      <c r="B88" s="65" t="s">
        <v>840</v>
      </c>
      <c r="C88" s="67"/>
      <c r="D88" s="67">
        <v>493.07</v>
      </c>
      <c r="E88" s="67"/>
      <c r="F88" s="66"/>
      <c r="G88" s="67"/>
      <c r="H88" s="67"/>
      <c r="I88" s="66"/>
      <c r="K88" s="5">
        <f t="shared" si="1"/>
        <v>493.07</v>
      </c>
    </row>
    <row r="89" spans="1:11" x14ac:dyDescent="0.2">
      <c r="A89" s="65" t="s">
        <v>137</v>
      </c>
      <c r="B89" s="65" t="s">
        <v>138</v>
      </c>
      <c r="C89" s="67">
        <v>195.71</v>
      </c>
      <c r="D89" s="67"/>
      <c r="E89" s="67"/>
      <c r="F89" s="66"/>
      <c r="G89" s="67"/>
      <c r="H89" s="67"/>
      <c r="I89" s="66"/>
      <c r="K89" s="5">
        <f t="shared" si="1"/>
        <v>195.71</v>
      </c>
    </row>
    <row r="90" spans="1:11" x14ac:dyDescent="0.2">
      <c r="A90" s="65" t="s">
        <v>139</v>
      </c>
      <c r="B90" s="65" t="s">
        <v>140</v>
      </c>
      <c r="C90" s="67">
        <v>796.51</v>
      </c>
      <c r="D90" s="67"/>
      <c r="E90" s="67"/>
      <c r="F90" s="66"/>
      <c r="G90" s="67"/>
      <c r="H90" s="67"/>
      <c r="I90" s="66"/>
      <c r="K90" s="5">
        <f t="shared" si="1"/>
        <v>796.51</v>
      </c>
    </row>
    <row r="91" spans="1:11" x14ac:dyDescent="0.2">
      <c r="A91" s="65" t="s">
        <v>141</v>
      </c>
      <c r="B91" s="65" t="s">
        <v>142</v>
      </c>
      <c r="C91" s="67">
        <v>2726.12</v>
      </c>
      <c r="D91" s="67"/>
      <c r="E91" s="67"/>
      <c r="F91" s="66"/>
      <c r="G91" s="67"/>
      <c r="H91" s="67"/>
      <c r="I91" s="66"/>
      <c r="K91" s="5">
        <f t="shared" si="1"/>
        <v>2726.12</v>
      </c>
    </row>
    <row r="92" spans="1:11" x14ac:dyDescent="0.2">
      <c r="A92" s="65" t="s">
        <v>143</v>
      </c>
      <c r="B92" s="65" t="s">
        <v>144</v>
      </c>
      <c r="C92" s="67">
        <v>1429.98</v>
      </c>
      <c r="D92" s="67"/>
      <c r="E92" s="67"/>
      <c r="F92" s="66"/>
      <c r="G92" s="67"/>
      <c r="H92" s="67"/>
      <c r="I92" s="66"/>
      <c r="K92" s="5">
        <f t="shared" si="1"/>
        <v>1429.98</v>
      </c>
    </row>
    <row r="93" spans="1:11" x14ac:dyDescent="0.2">
      <c r="A93" s="65" t="s">
        <v>145</v>
      </c>
      <c r="B93" s="65" t="s">
        <v>146</v>
      </c>
      <c r="C93" s="67">
        <v>821.44</v>
      </c>
      <c r="D93" s="67"/>
      <c r="E93" s="67"/>
      <c r="F93" s="66"/>
      <c r="G93" s="67"/>
      <c r="H93" s="67"/>
      <c r="I93" s="66"/>
      <c r="K93" s="5">
        <f t="shared" si="1"/>
        <v>821.44</v>
      </c>
    </row>
    <row r="94" spans="1:11" x14ac:dyDescent="0.2">
      <c r="A94" s="65" t="s">
        <v>147</v>
      </c>
      <c r="B94" s="65" t="s">
        <v>148</v>
      </c>
      <c r="C94" s="67">
        <v>1026.44</v>
      </c>
      <c r="D94" s="67"/>
      <c r="E94" s="67"/>
      <c r="F94" s="66"/>
      <c r="G94" s="67"/>
      <c r="H94" s="67"/>
      <c r="I94" s="66"/>
      <c r="K94" s="5">
        <f t="shared" si="1"/>
        <v>1026.44</v>
      </c>
    </row>
    <row r="95" spans="1:11" x14ac:dyDescent="0.2">
      <c r="A95" s="65" t="s">
        <v>149</v>
      </c>
      <c r="B95" s="65" t="s">
        <v>150</v>
      </c>
      <c r="C95" s="67">
        <v>2235.96</v>
      </c>
      <c r="D95" s="67"/>
      <c r="E95" s="67"/>
      <c r="F95" s="66"/>
      <c r="G95" s="67"/>
      <c r="H95" s="67"/>
      <c r="I95" s="66"/>
      <c r="K95" s="5">
        <f t="shared" si="1"/>
        <v>2235.96</v>
      </c>
    </row>
    <row r="96" spans="1:11" x14ac:dyDescent="0.2">
      <c r="A96" s="65" t="s">
        <v>151</v>
      </c>
      <c r="B96" s="65" t="s">
        <v>152</v>
      </c>
      <c r="C96" s="66">
        <v>1691.1</v>
      </c>
      <c r="D96" s="67"/>
      <c r="E96" s="67"/>
      <c r="F96" s="66"/>
      <c r="G96" s="67"/>
      <c r="H96" s="67"/>
      <c r="I96" s="66"/>
      <c r="K96" s="5">
        <f t="shared" si="1"/>
        <v>1691.1</v>
      </c>
    </row>
    <row r="97" spans="1:11" x14ac:dyDescent="0.2">
      <c r="A97" s="65" t="s">
        <v>153</v>
      </c>
      <c r="B97" s="65" t="s">
        <v>154</v>
      </c>
      <c r="C97" s="67">
        <v>6243.14</v>
      </c>
      <c r="D97" s="67"/>
      <c r="E97" s="67"/>
      <c r="F97" s="66"/>
      <c r="G97" s="67"/>
      <c r="H97" s="67"/>
      <c r="I97" s="66"/>
      <c r="K97" s="5">
        <f t="shared" si="1"/>
        <v>6243.14</v>
      </c>
    </row>
    <row r="98" spans="1:11" x14ac:dyDescent="0.2">
      <c r="A98" s="65" t="s">
        <v>155</v>
      </c>
      <c r="B98" s="65" t="s">
        <v>156</v>
      </c>
      <c r="C98" s="67">
        <v>798.33</v>
      </c>
      <c r="D98" s="67"/>
      <c r="E98" s="67"/>
      <c r="F98" s="66"/>
      <c r="G98" s="67"/>
      <c r="H98" s="67"/>
      <c r="I98" s="66"/>
      <c r="K98" s="5">
        <f t="shared" si="1"/>
        <v>798.33</v>
      </c>
    </row>
    <row r="99" spans="1:11" x14ac:dyDescent="0.2">
      <c r="A99" s="65" t="s">
        <v>157</v>
      </c>
      <c r="B99" s="65" t="s">
        <v>158</v>
      </c>
      <c r="C99" s="67">
        <v>5139.1400000000003</v>
      </c>
      <c r="D99" s="67"/>
      <c r="E99" s="67"/>
      <c r="F99" s="66"/>
      <c r="G99" s="67"/>
      <c r="H99" s="67"/>
      <c r="I99" s="66"/>
      <c r="K99" s="5">
        <f t="shared" si="1"/>
        <v>5139.1400000000003</v>
      </c>
    </row>
    <row r="100" spans="1:11" x14ac:dyDescent="0.2">
      <c r="A100" s="65" t="s">
        <v>159</v>
      </c>
      <c r="B100" s="65" t="s">
        <v>160</v>
      </c>
      <c r="C100" s="67">
        <v>1599.13</v>
      </c>
      <c r="D100" s="67"/>
      <c r="E100" s="67"/>
      <c r="F100" s="66"/>
      <c r="G100" s="67"/>
      <c r="H100" s="67"/>
      <c r="I100" s="66"/>
      <c r="K100" s="5">
        <f t="shared" si="1"/>
        <v>1599.13</v>
      </c>
    </row>
    <row r="101" spans="1:11" x14ac:dyDescent="0.2">
      <c r="A101" s="65" t="s">
        <v>161</v>
      </c>
      <c r="B101" s="65" t="s">
        <v>162</v>
      </c>
      <c r="C101" s="67">
        <v>792.99</v>
      </c>
      <c r="D101" s="67"/>
      <c r="E101" s="67"/>
      <c r="F101" s="66"/>
      <c r="G101" s="67"/>
      <c r="H101" s="67"/>
      <c r="I101" s="66"/>
      <c r="K101" s="5">
        <f t="shared" si="1"/>
        <v>792.99</v>
      </c>
    </row>
    <row r="102" spans="1:11" x14ac:dyDescent="0.2">
      <c r="A102" s="65" t="s">
        <v>163</v>
      </c>
      <c r="B102" s="65" t="s">
        <v>164</v>
      </c>
      <c r="C102" s="67">
        <v>2301.62</v>
      </c>
      <c r="D102" s="67"/>
      <c r="E102" s="67"/>
      <c r="F102" s="66"/>
      <c r="G102" s="67"/>
      <c r="H102" s="67"/>
      <c r="I102" s="66"/>
      <c r="K102" s="5">
        <f t="shared" si="1"/>
        <v>2301.62</v>
      </c>
    </row>
    <row r="103" spans="1:11" x14ac:dyDescent="0.2">
      <c r="A103" s="65" t="s">
        <v>165</v>
      </c>
      <c r="B103" s="65" t="s">
        <v>166</v>
      </c>
      <c r="C103" s="67">
        <v>1644.64</v>
      </c>
      <c r="D103" s="67"/>
      <c r="E103" s="67"/>
      <c r="F103" s="66"/>
      <c r="G103" s="67"/>
      <c r="H103" s="67"/>
      <c r="I103" s="66"/>
      <c r="K103" s="5">
        <f t="shared" si="1"/>
        <v>1644.64</v>
      </c>
    </row>
    <row r="104" spans="1:11" x14ac:dyDescent="0.2">
      <c r="A104" s="65" t="s">
        <v>167</v>
      </c>
      <c r="B104" s="65" t="s">
        <v>168</v>
      </c>
      <c r="C104" s="67">
        <v>405.64</v>
      </c>
      <c r="D104" s="67"/>
      <c r="E104" s="67"/>
      <c r="F104" s="66"/>
      <c r="G104" s="67"/>
      <c r="H104" s="67"/>
      <c r="I104" s="66"/>
      <c r="K104" s="5">
        <f t="shared" si="1"/>
        <v>405.64</v>
      </c>
    </row>
    <row r="105" spans="1:11" x14ac:dyDescent="0.2">
      <c r="A105" s="65" t="s">
        <v>169</v>
      </c>
      <c r="B105" s="65" t="s">
        <v>170</v>
      </c>
      <c r="C105" s="67">
        <v>1705.78</v>
      </c>
      <c r="D105" s="67"/>
      <c r="E105" s="66"/>
      <c r="F105" s="67"/>
      <c r="G105" s="66"/>
      <c r="H105" s="67"/>
      <c r="I105" s="66"/>
      <c r="K105" s="5">
        <f t="shared" si="1"/>
        <v>1705.78</v>
      </c>
    </row>
    <row r="106" spans="1:11" x14ac:dyDescent="0.2">
      <c r="A106" s="65" t="s">
        <v>171</v>
      </c>
      <c r="B106" s="65" t="s">
        <v>172</v>
      </c>
      <c r="C106" s="67">
        <v>332.54</v>
      </c>
      <c r="D106" s="67"/>
      <c r="E106" s="67"/>
      <c r="F106" s="67"/>
      <c r="G106" s="66"/>
      <c r="H106" s="67"/>
      <c r="I106" s="66"/>
      <c r="K106" s="5">
        <f t="shared" si="1"/>
        <v>332.54</v>
      </c>
    </row>
    <row r="107" spans="1:11" x14ac:dyDescent="0.2">
      <c r="A107" s="65" t="s">
        <v>173</v>
      </c>
      <c r="B107" s="65" t="s">
        <v>174</v>
      </c>
      <c r="C107" s="67">
        <v>966.6</v>
      </c>
      <c r="D107" s="67"/>
      <c r="E107" s="67"/>
      <c r="F107" s="67"/>
      <c r="G107" s="66"/>
      <c r="H107" s="67"/>
      <c r="I107" s="66"/>
      <c r="K107" s="5">
        <f t="shared" si="1"/>
        <v>966.6</v>
      </c>
    </row>
    <row r="108" spans="1:11" x14ac:dyDescent="0.2">
      <c r="A108" s="65" t="s">
        <v>175</v>
      </c>
      <c r="B108" s="65" t="s">
        <v>176</v>
      </c>
      <c r="C108" s="67">
        <v>1020.44</v>
      </c>
      <c r="D108" s="67"/>
      <c r="E108" s="67"/>
      <c r="F108" s="67"/>
      <c r="G108" s="66"/>
      <c r="H108" s="67"/>
      <c r="I108" s="66"/>
      <c r="K108" s="5">
        <f t="shared" si="1"/>
        <v>1020.44</v>
      </c>
    </row>
    <row r="109" spans="1:11" x14ac:dyDescent="0.2">
      <c r="A109" s="65" t="s">
        <v>177</v>
      </c>
      <c r="B109" s="65" t="s">
        <v>178</v>
      </c>
      <c r="C109" s="67">
        <v>793.36</v>
      </c>
      <c r="D109" s="67"/>
      <c r="E109" s="67"/>
      <c r="F109" s="67"/>
      <c r="G109" s="66"/>
      <c r="H109" s="67"/>
      <c r="I109" s="66"/>
      <c r="K109" s="5">
        <f t="shared" si="1"/>
        <v>793.36</v>
      </c>
    </row>
    <row r="110" spans="1:11" x14ac:dyDescent="0.2">
      <c r="A110" s="65" t="s">
        <v>179</v>
      </c>
      <c r="B110" s="65" t="s">
        <v>180</v>
      </c>
      <c r="C110" s="67">
        <v>790.44</v>
      </c>
      <c r="D110" s="67"/>
      <c r="E110" s="67"/>
      <c r="F110" s="67"/>
      <c r="G110" s="66"/>
      <c r="H110" s="67"/>
      <c r="I110" s="66"/>
      <c r="K110" s="5">
        <f t="shared" si="1"/>
        <v>790.44</v>
      </c>
    </row>
    <row r="111" spans="1:11" x14ac:dyDescent="0.2">
      <c r="A111" s="65" t="s">
        <v>181</v>
      </c>
      <c r="B111" s="65" t="s">
        <v>182</v>
      </c>
      <c r="C111" s="67">
        <v>7923.77</v>
      </c>
      <c r="D111" s="67"/>
      <c r="E111" s="67"/>
      <c r="F111" s="67"/>
      <c r="G111" s="66"/>
      <c r="H111" s="67"/>
      <c r="I111" s="66"/>
      <c r="K111" s="5">
        <f t="shared" si="1"/>
        <v>7923.77</v>
      </c>
    </row>
    <row r="112" spans="1:11" x14ac:dyDescent="0.2">
      <c r="A112" s="65" t="s">
        <v>183</v>
      </c>
      <c r="B112" s="65" t="s">
        <v>184</v>
      </c>
      <c r="C112" s="67">
        <v>790.7</v>
      </c>
      <c r="D112" s="67"/>
      <c r="E112" s="67"/>
      <c r="F112" s="67"/>
      <c r="G112" s="66"/>
      <c r="H112" s="67"/>
      <c r="I112" s="66"/>
      <c r="K112" s="5">
        <f t="shared" si="1"/>
        <v>790.7</v>
      </c>
    </row>
    <row r="113" spans="1:11" x14ac:dyDescent="0.2">
      <c r="A113" s="65" t="s">
        <v>185</v>
      </c>
      <c r="B113" s="65" t="s">
        <v>186</v>
      </c>
      <c r="C113" s="67">
        <v>796.62</v>
      </c>
      <c r="D113" s="67"/>
      <c r="E113" s="67"/>
      <c r="F113" s="67"/>
      <c r="G113" s="66"/>
      <c r="H113" s="67"/>
      <c r="I113" s="66"/>
      <c r="K113" s="5">
        <f t="shared" si="1"/>
        <v>796.62</v>
      </c>
    </row>
    <row r="114" spans="1:11" x14ac:dyDescent="0.2">
      <c r="A114" s="65" t="s">
        <v>187</v>
      </c>
      <c r="B114" s="65" t="s">
        <v>188</v>
      </c>
      <c r="C114" s="67">
        <v>1598.08</v>
      </c>
      <c r="D114" s="67"/>
      <c r="E114" s="67"/>
      <c r="F114" s="67"/>
      <c r="G114" s="66"/>
      <c r="H114" s="67"/>
      <c r="I114" s="66"/>
      <c r="K114" s="5">
        <f t="shared" si="1"/>
        <v>1598.08</v>
      </c>
    </row>
    <row r="115" spans="1:11" x14ac:dyDescent="0.2">
      <c r="A115" s="65" t="s">
        <v>189</v>
      </c>
      <c r="B115" s="65" t="s">
        <v>190</v>
      </c>
      <c r="C115" s="67">
        <v>592.1</v>
      </c>
      <c r="D115" s="67"/>
      <c r="E115" s="67"/>
      <c r="F115" s="67"/>
      <c r="G115" s="66"/>
      <c r="H115" s="67"/>
      <c r="I115" s="66"/>
      <c r="K115" s="5">
        <f t="shared" si="1"/>
        <v>592.1</v>
      </c>
    </row>
    <row r="116" spans="1:11" x14ac:dyDescent="0.2">
      <c r="A116" s="65" t="s">
        <v>191</v>
      </c>
      <c r="B116" s="65" t="s">
        <v>192</v>
      </c>
      <c r="C116" s="67">
        <v>1677.23</v>
      </c>
      <c r="D116" s="67"/>
      <c r="E116" s="67"/>
      <c r="F116" s="67"/>
      <c r="G116" s="66"/>
      <c r="H116" s="67"/>
      <c r="I116" s="66"/>
      <c r="K116" s="5">
        <f t="shared" si="1"/>
        <v>1677.23</v>
      </c>
    </row>
    <row r="117" spans="1:11" x14ac:dyDescent="0.2">
      <c r="A117" s="65" t="s">
        <v>193</v>
      </c>
      <c r="B117" s="65" t="s">
        <v>194</v>
      </c>
      <c r="C117" s="67">
        <v>792.39</v>
      </c>
      <c r="D117" s="67"/>
      <c r="E117" s="67"/>
      <c r="F117" s="67"/>
      <c r="G117" s="66"/>
      <c r="H117" s="67"/>
      <c r="I117" s="66"/>
      <c r="K117" s="5">
        <f t="shared" si="1"/>
        <v>792.39</v>
      </c>
    </row>
    <row r="118" spans="1:11" x14ac:dyDescent="0.2">
      <c r="A118" s="65" t="s">
        <v>195</v>
      </c>
      <c r="B118" s="65" t="s">
        <v>196</v>
      </c>
      <c r="C118" s="67">
        <v>5805.28</v>
      </c>
      <c r="D118" s="67"/>
      <c r="E118" s="67"/>
      <c r="F118" s="67"/>
      <c r="G118" s="66"/>
      <c r="H118" s="67"/>
      <c r="I118" s="66"/>
      <c r="K118" s="5">
        <f t="shared" si="1"/>
        <v>5805.28</v>
      </c>
    </row>
    <row r="119" spans="1:11" x14ac:dyDescent="0.2">
      <c r="A119" s="65" t="s">
        <v>197</v>
      </c>
      <c r="B119" s="65" t="s">
        <v>198</v>
      </c>
      <c r="C119" s="67">
        <v>703.18</v>
      </c>
      <c r="D119" s="67"/>
      <c r="E119" s="67"/>
      <c r="F119" s="67"/>
      <c r="G119" s="66"/>
      <c r="H119" s="67"/>
      <c r="I119" s="66"/>
      <c r="K119" s="5">
        <f t="shared" si="1"/>
        <v>703.18</v>
      </c>
    </row>
    <row r="120" spans="1:11" x14ac:dyDescent="0.2">
      <c r="A120" s="65" t="s">
        <v>199</v>
      </c>
      <c r="B120" s="65" t="s">
        <v>200</v>
      </c>
      <c r="C120" s="67">
        <v>794.44</v>
      </c>
      <c r="D120" s="67"/>
      <c r="E120" s="67"/>
      <c r="F120" s="67"/>
      <c r="G120" s="66"/>
      <c r="H120" s="67"/>
      <c r="I120" s="66"/>
      <c r="K120" s="5">
        <f t="shared" si="1"/>
        <v>794.44</v>
      </c>
    </row>
    <row r="121" spans="1:11" x14ac:dyDescent="0.2">
      <c r="A121" s="65" t="s">
        <v>201</v>
      </c>
      <c r="B121" s="65" t="s">
        <v>202</v>
      </c>
      <c r="C121" s="67">
        <v>1371.12</v>
      </c>
      <c r="D121" s="67"/>
      <c r="E121" s="67"/>
      <c r="F121" s="67"/>
      <c r="G121" s="66"/>
      <c r="H121" s="67"/>
      <c r="I121" s="66"/>
      <c r="K121" s="5">
        <f t="shared" si="1"/>
        <v>1371.12</v>
      </c>
    </row>
    <row r="122" spans="1:11" x14ac:dyDescent="0.2">
      <c r="A122" s="65" t="s">
        <v>203</v>
      </c>
      <c r="B122" s="65" t="s">
        <v>204</v>
      </c>
      <c r="C122" s="67">
        <v>4560.34</v>
      </c>
      <c r="D122" s="67"/>
      <c r="E122" s="67"/>
      <c r="F122" s="67"/>
      <c r="G122" s="66"/>
      <c r="H122" s="67"/>
      <c r="I122" s="66"/>
      <c r="K122" s="5">
        <f t="shared" si="1"/>
        <v>4560.34</v>
      </c>
    </row>
    <row r="123" spans="1:11" x14ac:dyDescent="0.2">
      <c r="A123" s="65" t="s">
        <v>205</v>
      </c>
      <c r="B123" s="65" t="s">
        <v>206</v>
      </c>
      <c r="C123" s="67">
        <v>791.78</v>
      </c>
      <c r="D123" s="67"/>
      <c r="E123" s="67"/>
      <c r="F123" s="67"/>
      <c r="G123" s="66"/>
      <c r="H123" s="67"/>
      <c r="I123" s="66"/>
      <c r="K123" s="5">
        <f t="shared" si="1"/>
        <v>791.78</v>
      </c>
    </row>
    <row r="124" spans="1:11" x14ac:dyDescent="0.2">
      <c r="A124" s="65" t="s">
        <v>207</v>
      </c>
      <c r="B124" s="65" t="s">
        <v>208</v>
      </c>
      <c r="C124" s="67">
        <v>7015.32</v>
      </c>
      <c r="D124" s="67">
        <v>1913.44</v>
      </c>
      <c r="E124" s="67"/>
      <c r="F124" s="67"/>
      <c r="G124" s="66"/>
      <c r="H124" s="67"/>
      <c r="I124" s="66"/>
      <c r="K124" s="5">
        <f t="shared" si="1"/>
        <v>8928.76</v>
      </c>
    </row>
    <row r="125" spans="1:11" x14ac:dyDescent="0.2">
      <c r="A125" s="65" t="s">
        <v>841</v>
      </c>
      <c r="B125" s="65" t="s">
        <v>842</v>
      </c>
      <c r="C125" s="67"/>
      <c r="D125" s="67">
        <v>6378.16</v>
      </c>
      <c r="E125" s="67"/>
      <c r="F125" s="67"/>
      <c r="G125" s="66"/>
      <c r="H125" s="67"/>
      <c r="I125" s="66"/>
      <c r="K125" s="5">
        <f t="shared" si="1"/>
        <v>6378.16</v>
      </c>
    </row>
    <row r="126" spans="1:11" x14ac:dyDescent="0.2">
      <c r="A126" s="65" t="s">
        <v>209</v>
      </c>
      <c r="B126" s="65" t="s">
        <v>210</v>
      </c>
      <c r="C126" s="67">
        <v>7795.93</v>
      </c>
      <c r="D126" s="67"/>
      <c r="E126" s="67"/>
      <c r="F126" s="67"/>
      <c r="G126" s="66"/>
      <c r="H126" s="67"/>
      <c r="I126" s="66"/>
      <c r="K126" s="5">
        <f t="shared" si="1"/>
        <v>7795.93</v>
      </c>
    </row>
    <row r="127" spans="1:11" x14ac:dyDescent="0.2">
      <c r="A127" s="65" t="s">
        <v>211</v>
      </c>
      <c r="B127" s="65" t="s">
        <v>212</v>
      </c>
      <c r="C127" s="67">
        <v>2736.94</v>
      </c>
      <c r="D127" s="67"/>
      <c r="E127" s="67"/>
      <c r="F127" s="67"/>
      <c r="G127" s="66"/>
      <c r="H127" s="67"/>
      <c r="I127" s="66"/>
      <c r="K127" s="5">
        <f t="shared" si="1"/>
        <v>2736.94</v>
      </c>
    </row>
    <row r="128" spans="1:11" x14ac:dyDescent="0.2">
      <c r="A128" s="65" t="s">
        <v>213</v>
      </c>
      <c r="B128" s="65" t="s">
        <v>214</v>
      </c>
      <c r="C128" s="67">
        <v>1630.12</v>
      </c>
      <c r="D128" s="67"/>
      <c r="E128" s="67"/>
      <c r="F128" s="67"/>
      <c r="G128" s="66"/>
      <c r="H128" s="67"/>
      <c r="I128" s="66"/>
      <c r="K128" s="5">
        <f t="shared" si="1"/>
        <v>1630.12</v>
      </c>
    </row>
    <row r="129" spans="1:11" x14ac:dyDescent="0.2">
      <c r="A129" s="65" t="s">
        <v>215</v>
      </c>
      <c r="B129" s="65" t="s">
        <v>216</v>
      </c>
      <c r="C129" s="67">
        <v>12726.44</v>
      </c>
      <c r="D129" s="67"/>
      <c r="E129" s="67"/>
      <c r="F129" s="67"/>
      <c r="G129" s="66"/>
      <c r="H129" s="67"/>
      <c r="I129" s="66"/>
      <c r="K129" s="5">
        <f t="shared" si="1"/>
        <v>12726.44</v>
      </c>
    </row>
    <row r="130" spans="1:11" x14ac:dyDescent="0.2">
      <c r="A130" s="65" t="s">
        <v>217</v>
      </c>
      <c r="B130" s="65" t="s">
        <v>218</v>
      </c>
      <c r="C130" s="67">
        <v>6511.23</v>
      </c>
      <c r="D130" s="67"/>
      <c r="E130" s="67"/>
      <c r="F130" s="67"/>
      <c r="G130" s="66"/>
      <c r="H130" s="67"/>
      <c r="I130" s="66"/>
      <c r="K130" s="5">
        <f t="shared" si="1"/>
        <v>6511.23</v>
      </c>
    </row>
    <row r="131" spans="1:11" x14ac:dyDescent="0.2">
      <c r="A131" s="65" t="s">
        <v>843</v>
      </c>
      <c r="B131" s="65" t="s">
        <v>844</v>
      </c>
      <c r="C131" s="67"/>
      <c r="D131" s="67">
        <v>5289.17</v>
      </c>
      <c r="E131" s="67"/>
      <c r="F131" s="67"/>
      <c r="G131" s="66"/>
      <c r="H131" s="67"/>
      <c r="I131" s="66"/>
      <c r="K131" s="5">
        <f t="shared" si="1"/>
        <v>5289.17</v>
      </c>
    </row>
    <row r="132" spans="1:11" x14ac:dyDescent="0.2">
      <c r="A132" s="65" t="s">
        <v>730</v>
      </c>
      <c r="B132" s="65" t="s">
        <v>731</v>
      </c>
      <c r="C132" s="67"/>
      <c r="D132" s="67">
        <v>6488.16</v>
      </c>
      <c r="E132" s="67"/>
      <c r="F132" s="67"/>
      <c r="G132" s="66"/>
      <c r="H132" s="67"/>
      <c r="I132" s="66"/>
      <c r="K132" s="5">
        <f t="shared" si="1"/>
        <v>6488.16</v>
      </c>
    </row>
    <row r="133" spans="1:11" x14ac:dyDescent="0.2">
      <c r="A133" s="65" t="s">
        <v>845</v>
      </c>
      <c r="B133" s="65" t="s">
        <v>846</v>
      </c>
      <c r="C133" s="67"/>
      <c r="D133" s="67">
        <v>5983.64</v>
      </c>
      <c r="E133" s="67"/>
      <c r="F133" s="67"/>
      <c r="G133" s="66"/>
      <c r="H133" s="67"/>
      <c r="I133" s="66"/>
      <c r="K133" s="5">
        <f t="shared" si="1"/>
        <v>5983.64</v>
      </c>
    </row>
    <row r="134" spans="1:11" x14ac:dyDescent="0.2">
      <c r="A134" s="65" t="s">
        <v>732</v>
      </c>
      <c r="B134" s="65" t="s">
        <v>733</v>
      </c>
      <c r="C134" s="67"/>
      <c r="D134" s="67">
        <v>60545.24</v>
      </c>
      <c r="E134" s="67"/>
      <c r="F134" s="67"/>
      <c r="G134" s="66"/>
      <c r="H134" s="67"/>
      <c r="I134" s="66"/>
      <c r="K134" s="5">
        <f t="shared" si="1"/>
        <v>60545.24</v>
      </c>
    </row>
    <row r="135" spans="1:11" x14ac:dyDescent="0.2">
      <c r="A135" s="65" t="s">
        <v>219</v>
      </c>
      <c r="B135" s="65" t="s">
        <v>220</v>
      </c>
      <c r="C135" s="67">
        <v>1159.97</v>
      </c>
      <c r="D135" s="67"/>
      <c r="E135" s="67"/>
      <c r="F135" s="67"/>
      <c r="G135" s="66"/>
      <c r="H135" s="67"/>
      <c r="I135" s="66"/>
      <c r="K135" s="5">
        <f t="shared" si="1"/>
        <v>1159.97</v>
      </c>
    </row>
    <row r="136" spans="1:11" x14ac:dyDescent="0.2">
      <c r="A136" s="65" t="s">
        <v>221</v>
      </c>
      <c r="B136" s="65" t="s">
        <v>222</v>
      </c>
      <c r="C136" s="67">
        <v>6568.64</v>
      </c>
      <c r="D136" s="67"/>
      <c r="E136" s="67"/>
      <c r="F136" s="67"/>
      <c r="G136" s="66"/>
      <c r="H136" s="67"/>
      <c r="I136" s="66"/>
      <c r="K136" s="5">
        <f t="shared" si="1"/>
        <v>6568.64</v>
      </c>
    </row>
    <row r="137" spans="1:11" x14ac:dyDescent="0.2">
      <c r="A137" s="65" t="s">
        <v>223</v>
      </c>
      <c r="B137" s="65" t="s">
        <v>224</v>
      </c>
      <c r="C137" s="67">
        <v>19281.64</v>
      </c>
      <c r="D137" s="67">
        <v>26276.79</v>
      </c>
      <c r="E137" s="67"/>
      <c r="F137" s="67"/>
      <c r="G137" s="66"/>
      <c r="H137" s="67"/>
      <c r="I137" s="66"/>
      <c r="K137" s="5">
        <f t="shared" si="1"/>
        <v>45558.43</v>
      </c>
    </row>
    <row r="138" spans="1:11" x14ac:dyDescent="0.2">
      <c r="A138" s="65" t="s">
        <v>225</v>
      </c>
      <c r="B138" s="65" t="s">
        <v>226</v>
      </c>
      <c r="C138" s="67">
        <v>48357.01</v>
      </c>
      <c r="D138" s="67"/>
      <c r="E138" s="67"/>
      <c r="F138" s="67"/>
      <c r="G138" s="66"/>
      <c r="H138" s="67"/>
      <c r="I138" s="66"/>
      <c r="K138" s="5">
        <f t="shared" si="1"/>
        <v>48357.01</v>
      </c>
    </row>
    <row r="139" spans="1:11" x14ac:dyDescent="0.2">
      <c r="A139" s="65" t="s">
        <v>227</v>
      </c>
      <c r="B139" s="65" t="s">
        <v>228</v>
      </c>
      <c r="C139" s="67">
        <v>28514.51</v>
      </c>
      <c r="D139" s="67"/>
      <c r="E139" s="67"/>
      <c r="F139" s="67"/>
      <c r="G139" s="66"/>
      <c r="H139" s="67"/>
      <c r="I139" s="66"/>
      <c r="K139" s="5">
        <f t="shared" si="1"/>
        <v>28514.51</v>
      </c>
    </row>
    <row r="140" spans="1:11" x14ac:dyDescent="0.2">
      <c r="A140" s="65" t="s">
        <v>847</v>
      </c>
      <c r="B140" s="65" t="s">
        <v>848</v>
      </c>
      <c r="C140" s="67"/>
      <c r="D140" s="67">
        <v>4987.05</v>
      </c>
      <c r="E140" s="67"/>
      <c r="F140" s="67"/>
      <c r="G140" s="66"/>
      <c r="H140" s="67"/>
      <c r="I140" s="66"/>
      <c r="K140" s="5">
        <f t="shared" si="1"/>
        <v>4987.05</v>
      </c>
    </row>
    <row r="141" spans="1:11" x14ac:dyDescent="0.2">
      <c r="A141" s="65" t="s">
        <v>229</v>
      </c>
      <c r="B141" s="65" t="s">
        <v>230</v>
      </c>
      <c r="C141" s="67">
        <v>5496.7</v>
      </c>
      <c r="D141" s="67"/>
      <c r="E141" s="67"/>
      <c r="F141" s="67"/>
      <c r="G141" s="66"/>
      <c r="H141" s="67"/>
      <c r="I141" s="66"/>
      <c r="K141" s="5">
        <f t="shared" si="1"/>
        <v>5496.7</v>
      </c>
    </row>
    <row r="142" spans="1:11" x14ac:dyDescent="0.2">
      <c r="A142" s="65" t="s">
        <v>849</v>
      </c>
      <c r="B142" s="65" t="s">
        <v>850</v>
      </c>
      <c r="C142" s="67"/>
      <c r="D142" s="67">
        <v>55444.69</v>
      </c>
      <c r="E142" s="67"/>
      <c r="F142" s="67"/>
      <c r="G142" s="66"/>
      <c r="H142" s="67"/>
      <c r="I142" s="66"/>
      <c r="K142" s="5">
        <f t="shared" si="1"/>
        <v>55444.69</v>
      </c>
    </row>
    <row r="143" spans="1:11" x14ac:dyDescent="0.2">
      <c r="A143" s="65" t="s">
        <v>231</v>
      </c>
      <c r="B143" s="65" t="s">
        <v>232</v>
      </c>
      <c r="C143" s="67">
        <v>4607.25</v>
      </c>
      <c r="D143" s="67"/>
      <c r="E143" s="67"/>
      <c r="F143" s="67"/>
      <c r="G143" s="66"/>
      <c r="H143" s="67"/>
      <c r="I143" s="66"/>
      <c r="K143" s="5">
        <f t="shared" ref="K143:K206" si="2">SUM(C143:J143)</f>
        <v>4607.25</v>
      </c>
    </row>
    <row r="144" spans="1:11" x14ac:dyDescent="0.2">
      <c r="A144" s="65" t="s">
        <v>233</v>
      </c>
      <c r="B144" s="65" t="s">
        <v>234</v>
      </c>
      <c r="C144" s="67">
        <v>26733.61</v>
      </c>
      <c r="D144" s="67"/>
      <c r="E144" s="67"/>
      <c r="F144" s="67"/>
      <c r="G144" s="66"/>
      <c r="H144" s="67"/>
      <c r="I144" s="66"/>
      <c r="K144" s="5">
        <f t="shared" si="2"/>
        <v>26733.61</v>
      </c>
    </row>
    <row r="145" spans="1:11" x14ac:dyDescent="0.2">
      <c r="A145" s="65" t="s">
        <v>851</v>
      </c>
      <c r="B145" s="65" t="s">
        <v>852</v>
      </c>
      <c r="C145" s="67"/>
      <c r="D145" s="67">
        <v>33429.25</v>
      </c>
      <c r="E145" s="67"/>
      <c r="F145" s="67"/>
      <c r="G145" s="66"/>
      <c r="H145" s="67"/>
      <c r="I145" s="66"/>
      <c r="K145" s="5">
        <f t="shared" si="2"/>
        <v>33429.25</v>
      </c>
    </row>
    <row r="146" spans="1:11" x14ac:dyDescent="0.2">
      <c r="A146" s="65" t="s">
        <v>738</v>
      </c>
      <c r="B146" s="65" t="s">
        <v>739</v>
      </c>
      <c r="C146" s="67"/>
      <c r="D146" s="67">
        <v>48632.06</v>
      </c>
      <c r="E146" s="67"/>
      <c r="F146" s="67"/>
      <c r="G146" s="66"/>
      <c r="H146" s="67"/>
      <c r="I146" s="66"/>
      <c r="K146" s="5">
        <f t="shared" si="2"/>
        <v>48632.06</v>
      </c>
    </row>
    <row r="147" spans="1:11" x14ac:dyDescent="0.2">
      <c r="A147" s="65" t="s">
        <v>853</v>
      </c>
      <c r="B147" s="65" t="s">
        <v>854</v>
      </c>
      <c r="C147" s="67"/>
      <c r="D147" s="67">
        <v>90004.35</v>
      </c>
      <c r="E147" s="67"/>
      <c r="F147" s="67"/>
      <c r="G147" s="66"/>
      <c r="H147" s="67"/>
      <c r="I147" s="66"/>
      <c r="K147" s="5">
        <f t="shared" si="2"/>
        <v>90004.35</v>
      </c>
    </row>
    <row r="148" spans="1:11" x14ac:dyDescent="0.2">
      <c r="A148" s="65" t="s">
        <v>855</v>
      </c>
      <c r="B148" s="65" t="s">
        <v>856</v>
      </c>
      <c r="C148" s="67"/>
      <c r="D148" s="67">
        <v>9371.17</v>
      </c>
      <c r="E148" s="67"/>
      <c r="F148" s="67"/>
      <c r="G148" s="66"/>
      <c r="H148" s="67"/>
      <c r="I148" s="66"/>
      <c r="K148" s="5">
        <f t="shared" si="2"/>
        <v>9371.17</v>
      </c>
    </row>
    <row r="149" spans="1:11" x14ac:dyDescent="0.2">
      <c r="A149" s="65" t="s">
        <v>742</v>
      </c>
      <c r="B149" s="65" t="s">
        <v>743</v>
      </c>
      <c r="C149" s="67"/>
      <c r="D149" s="67">
        <v>240241.85</v>
      </c>
      <c r="E149" s="67"/>
      <c r="F149" s="67"/>
      <c r="G149" s="66"/>
      <c r="H149" s="67"/>
      <c r="I149" s="66"/>
      <c r="K149" s="5">
        <f t="shared" si="2"/>
        <v>240241.85</v>
      </c>
    </row>
    <row r="150" spans="1:11" x14ac:dyDescent="0.2">
      <c r="A150" s="65" t="s">
        <v>857</v>
      </c>
      <c r="B150" s="65" t="s">
        <v>858</v>
      </c>
      <c r="C150" s="67"/>
      <c r="D150" s="67">
        <v>19507.150000000001</v>
      </c>
      <c r="E150" s="67"/>
      <c r="F150" s="67"/>
      <c r="G150" s="66"/>
      <c r="H150" s="67"/>
      <c r="I150" s="66"/>
      <c r="K150" s="5">
        <f t="shared" si="2"/>
        <v>19507.150000000001</v>
      </c>
    </row>
    <row r="151" spans="1:11" x14ac:dyDescent="0.2">
      <c r="A151" s="65" t="s">
        <v>859</v>
      </c>
      <c r="B151" s="65" t="s">
        <v>860</v>
      </c>
      <c r="C151" s="67"/>
      <c r="D151" s="67">
        <v>2005.07</v>
      </c>
      <c r="E151" s="67"/>
      <c r="F151" s="67"/>
      <c r="G151" s="66"/>
      <c r="H151" s="67"/>
      <c r="I151" s="66"/>
      <c r="K151" s="5">
        <f t="shared" si="2"/>
        <v>2005.07</v>
      </c>
    </row>
    <row r="152" spans="1:11" x14ac:dyDescent="0.2">
      <c r="A152" s="65" t="s">
        <v>861</v>
      </c>
      <c r="B152" s="65" t="s">
        <v>862</v>
      </c>
      <c r="C152" s="67"/>
      <c r="D152" s="67">
        <v>1559.35</v>
      </c>
      <c r="E152" s="67"/>
      <c r="F152" s="67"/>
      <c r="G152" s="66"/>
      <c r="H152" s="67"/>
      <c r="I152" s="66"/>
      <c r="K152" s="5">
        <f t="shared" si="2"/>
        <v>1559.35</v>
      </c>
    </row>
    <row r="153" spans="1:11" x14ac:dyDescent="0.2">
      <c r="A153" s="65" t="s">
        <v>863</v>
      </c>
      <c r="B153" s="65" t="s">
        <v>864</v>
      </c>
      <c r="C153" s="67"/>
      <c r="D153" s="67">
        <v>11170.87</v>
      </c>
      <c r="E153" s="67"/>
      <c r="F153" s="67"/>
      <c r="G153" s="66"/>
      <c r="H153" s="67"/>
      <c r="I153" s="66"/>
      <c r="K153" s="5">
        <f t="shared" si="2"/>
        <v>11170.87</v>
      </c>
    </row>
    <row r="154" spans="1:11" x14ac:dyDescent="0.2">
      <c r="A154" s="65" t="s">
        <v>865</v>
      </c>
      <c r="B154" s="65" t="s">
        <v>866</v>
      </c>
      <c r="C154" s="67"/>
      <c r="D154" s="67">
        <v>2080.7800000000002</v>
      </c>
      <c r="E154" s="67"/>
      <c r="F154" s="67"/>
      <c r="G154" s="66"/>
      <c r="H154" s="67"/>
      <c r="I154" s="66"/>
      <c r="K154" s="5">
        <f t="shared" si="2"/>
        <v>2080.7800000000002</v>
      </c>
    </row>
    <row r="155" spans="1:11" x14ac:dyDescent="0.2">
      <c r="A155" s="65" t="s">
        <v>867</v>
      </c>
      <c r="B155" s="65" t="s">
        <v>868</v>
      </c>
      <c r="C155" s="67"/>
      <c r="D155" s="67">
        <v>2560.7600000000002</v>
      </c>
      <c r="E155" s="66"/>
      <c r="F155" s="67"/>
      <c r="G155" s="67"/>
      <c r="H155" s="67"/>
      <c r="I155" s="66"/>
      <c r="K155" s="5">
        <f t="shared" si="2"/>
        <v>2560.7600000000002</v>
      </c>
    </row>
    <row r="156" spans="1:11" x14ac:dyDescent="0.2">
      <c r="A156" s="65" t="s">
        <v>746</v>
      </c>
      <c r="B156" s="65" t="s">
        <v>747</v>
      </c>
      <c r="C156" s="67"/>
      <c r="D156" s="67">
        <v>68429.64</v>
      </c>
      <c r="E156" s="67"/>
      <c r="F156" s="67"/>
      <c r="G156" s="66"/>
      <c r="H156" s="67"/>
      <c r="I156" s="66"/>
      <c r="K156" s="5">
        <f t="shared" si="2"/>
        <v>68429.64</v>
      </c>
    </row>
    <row r="157" spans="1:11" x14ac:dyDescent="0.2">
      <c r="A157" s="65" t="s">
        <v>869</v>
      </c>
      <c r="B157" s="65" t="s">
        <v>870</v>
      </c>
      <c r="C157" s="67"/>
      <c r="D157" s="67">
        <v>5310.88</v>
      </c>
      <c r="E157" s="67"/>
      <c r="F157" s="67"/>
      <c r="G157" s="66"/>
      <c r="H157" s="67"/>
      <c r="I157" s="66"/>
      <c r="K157" s="5">
        <f t="shared" si="2"/>
        <v>5310.88</v>
      </c>
    </row>
    <row r="158" spans="1:11" x14ac:dyDescent="0.2">
      <c r="A158" s="65" t="s">
        <v>871</v>
      </c>
      <c r="B158" s="65" t="s">
        <v>872</v>
      </c>
      <c r="C158" s="67"/>
      <c r="D158" s="67">
        <v>605.24</v>
      </c>
      <c r="E158" s="67"/>
      <c r="F158" s="67"/>
      <c r="G158" s="66"/>
      <c r="H158" s="67"/>
      <c r="I158" s="66"/>
      <c r="K158" s="5">
        <f t="shared" si="2"/>
        <v>605.24</v>
      </c>
    </row>
    <row r="159" spans="1:11" x14ac:dyDescent="0.2">
      <c r="A159" s="65" t="s">
        <v>873</v>
      </c>
      <c r="B159" s="65" t="s">
        <v>874</v>
      </c>
      <c r="C159" s="67"/>
      <c r="D159" s="67">
        <v>1438.5</v>
      </c>
      <c r="E159" s="67"/>
      <c r="F159" s="67"/>
      <c r="G159" s="66"/>
      <c r="H159" s="67"/>
      <c r="I159" s="66"/>
      <c r="K159" s="5">
        <f t="shared" si="2"/>
        <v>1438.5</v>
      </c>
    </row>
    <row r="160" spans="1:11" x14ac:dyDescent="0.2">
      <c r="A160" s="65" t="s">
        <v>875</v>
      </c>
      <c r="B160" s="65" t="s">
        <v>876</v>
      </c>
      <c r="C160" s="67"/>
      <c r="D160" s="67">
        <v>2978.08</v>
      </c>
      <c r="E160" s="67"/>
      <c r="F160" s="67"/>
      <c r="G160" s="66"/>
      <c r="H160" s="67"/>
      <c r="I160" s="66"/>
      <c r="K160" s="5">
        <f t="shared" si="2"/>
        <v>2978.08</v>
      </c>
    </row>
    <row r="161" spans="1:11" x14ac:dyDescent="0.2">
      <c r="A161" s="65" t="s">
        <v>877</v>
      </c>
      <c r="B161" s="65" t="s">
        <v>878</v>
      </c>
      <c r="C161" s="67"/>
      <c r="D161" s="67">
        <v>1420.3</v>
      </c>
      <c r="E161" s="67"/>
      <c r="F161" s="67"/>
      <c r="G161" s="66"/>
      <c r="H161" s="67"/>
      <c r="I161" s="66"/>
      <c r="K161" s="5">
        <f t="shared" si="2"/>
        <v>1420.3</v>
      </c>
    </row>
    <row r="162" spans="1:11" x14ac:dyDescent="0.2">
      <c r="A162" s="65" t="s">
        <v>879</v>
      </c>
      <c r="B162" s="65" t="s">
        <v>880</v>
      </c>
      <c r="C162" s="67"/>
      <c r="D162" s="67">
        <v>2040.06</v>
      </c>
      <c r="E162" s="67"/>
      <c r="F162" s="67"/>
      <c r="G162" s="66"/>
      <c r="H162" s="67"/>
      <c r="I162" s="66"/>
      <c r="K162" s="5">
        <f t="shared" si="2"/>
        <v>2040.06</v>
      </c>
    </row>
    <row r="163" spans="1:11" x14ac:dyDescent="0.2">
      <c r="A163" s="65" t="s">
        <v>881</v>
      </c>
      <c r="B163" s="65" t="s">
        <v>882</v>
      </c>
      <c r="C163" s="67"/>
      <c r="D163" s="67">
        <v>15841.05</v>
      </c>
      <c r="E163" s="67"/>
      <c r="F163" s="67"/>
      <c r="G163" s="66"/>
      <c r="H163" s="67"/>
      <c r="I163" s="66"/>
      <c r="K163" s="5">
        <f t="shared" si="2"/>
        <v>15841.05</v>
      </c>
    </row>
    <row r="164" spans="1:11" x14ac:dyDescent="0.2">
      <c r="A164" s="65" t="s">
        <v>883</v>
      </c>
      <c r="B164" s="65" t="s">
        <v>884</v>
      </c>
      <c r="C164" s="67"/>
      <c r="D164" s="67">
        <v>302.54000000000002</v>
      </c>
      <c r="E164" s="67"/>
      <c r="F164" s="67"/>
      <c r="G164" s="66"/>
      <c r="H164" s="67"/>
      <c r="I164" s="66"/>
      <c r="K164" s="5">
        <f t="shared" si="2"/>
        <v>302.54000000000002</v>
      </c>
    </row>
    <row r="165" spans="1:11" x14ac:dyDescent="0.2">
      <c r="A165" s="65" t="s">
        <v>885</v>
      </c>
      <c r="B165" s="65" t="s">
        <v>886</v>
      </c>
      <c r="C165" s="67"/>
      <c r="D165" s="67">
        <v>96.75</v>
      </c>
      <c r="E165" s="67"/>
      <c r="F165" s="67"/>
      <c r="G165" s="66"/>
      <c r="H165" s="67"/>
      <c r="I165" s="66"/>
      <c r="K165" s="5">
        <f t="shared" si="2"/>
        <v>96.75</v>
      </c>
    </row>
    <row r="166" spans="1:11" x14ac:dyDescent="0.2">
      <c r="A166" s="65" t="s">
        <v>887</v>
      </c>
      <c r="B166" s="65" t="s">
        <v>888</v>
      </c>
      <c r="C166" s="67"/>
      <c r="D166" s="67">
        <v>2324.25</v>
      </c>
      <c r="E166" s="67"/>
      <c r="F166" s="67"/>
      <c r="G166" s="66"/>
      <c r="H166" s="67"/>
      <c r="I166" s="66"/>
      <c r="K166" s="5">
        <f t="shared" si="2"/>
        <v>2324.25</v>
      </c>
    </row>
    <row r="167" spans="1:11" x14ac:dyDescent="0.2">
      <c r="A167" s="65" t="s">
        <v>889</v>
      </c>
      <c r="B167" s="65" t="s">
        <v>890</v>
      </c>
      <c r="C167" s="67"/>
      <c r="D167" s="67">
        <v>4974.82</v>
      </c>
      <c r="E167" s="67"/>
      <c r="F167" s="67"/>
      <c r="G167" s="66"/>
      <c r="H167" s="67"/>
      <c r="I167" s="66"/>
      <c r="K167" s="5">
        <f t="shared" si="2"/>
        <v>4974.82</v>
      </c>
    </row>
    <row r="168" spans="1:11" x14ac:dyDescent="0.2">
      <c r="A168" s="65" t="s">
        <v>891</v>
      </c>
      <c r="B168" s="65" t="s">
        <v>892</v>
      </c>
      <c r="C168" s="67"/>
      <c r="D168" s="67">
        <v>1479.23</v>
      </c>
      <c r="E168" s="67"/>
      <c r="F168" s="67"/>
      <c r="G168" s="66"/>
      <c r="H168" s="67"/>
      <c r="I168" s="66"/>
      <c r="K168" s="5">
        <f t="shared" si="2"/>
        <v>1479.23</v>
      </c>
    </row>
    <row r="169" spans="1:11" x14ac:dyDescent="0.2">
      <c r="A169" s="65" t="s">
        <v>893</v>
      </c>
      <c r="B169" s="65" t="s">
        <v>894</v>
      </c>
      <c r="C169" s="67"/>
      <c r="D169" s="67">
        <v>688.56</v>
      </c>
      <c r="E169" s="67"/>
      <c r="F169" s="67"/>
      <c r="G169" s="66"/>
      <c r="H169" s="67"/>
      <c r="I169" s="66"/>
      <c r="K169" s="5">
        <f t="shared" si="2"/>
        <v>688.56</v>
      </c>
    </row>
    <row r="170" spans="1:11" x14ac:dyDescent="0.2">
      <c r="A170" s="65" t="s">
        <v>235</v>
      </c>
      <c r="B170" s="65" t="s">
        <v>236</v>
      </c>
      <c r="C170" s="67">
        <v>3884.81</v>
      </c>
      <c r="D170" s="67">
        <v>1300.96</v>
      </c>
      <c r="E170" s="67"/>
      <c r="F170" s="67"/>
      <c r="G170" s="66"/>
      <c r="H170" s="67"/>
      <c r="I170" s="66"/>
      <c r="K170" s="5">
        <f t="shared" si="2"/>
        <v>5185.7700000000004</v>
      </c>
    </row>
    <row r="171" spans="1:11" x14ac:dyDescent="0.2">
      <c r="A171" s="65" t="s">
        <v>895</v>
      </c>
      <c r="B171" s="65" t="s">
        <v>896</v>
      </c>
      <c r="C171" s="67"/>
      <c r="D171" s="67">
        <v>2281.0300000000002</v>
      </c>
      <c r="E171" s="67"/>
      <c r="F171" s="67"/>
      <c r="G171" s="66"/>
      <c r="H171" s="67"/>
      <c r="I171" s="66"/>
      <c r="K171" s="5">
        <f t="shared" si="2"/>
        <v>2281.0300000000002</v>
      </c>
    </row>
    <row r="172" spans="1:11" x14ac:dyDescent="0.2">
      <c r="A172" s="65" t="s">
        <v>237</v>
      </c>
      <c r="B172" s="65" t="s">
        <v>238</v>
      </c>
      <c r="C172" s="67">
        <v>13065.62</v>
      </c>
      <c r="D172" s="67"/>
      <c r="E172" s="67"/>
      <c r="F172" s="67"/>
      <c r="G172" s="66"/>
      <c r="H172" s="67"/>
      <c r="I172" s="66"/>
      <c r="K172" s="5">
        <f t="shared" si="2"/>
        <v>13065.62</v>
      </c>
    </row>
    <row r="173" spans="1:11" x14ac:dyDescent="0.2">
      <c r="A173" s="65" t="s">
        <v>239</v>
      </c>
      <c r="B173" s="65" t="s">
        <v>240</v>
      </c>
      <c r="C173" s="67">
        <v>2473.56</v>
      </c>
      <c r="D173" s="67"/>
      <c r="E173" s="67"/>
      <c r="F173" s="66"/>
      <c r="G173" s="67"/>
      <c r="H173" s="67"/>
      <c r="I173" s="66"/>
      <c r="K173" s="5">
        <f t="shared" si="2"/>
        <v>2473.56</v>
      </c>
    </row>
    <row r="174" spans="1:11" x14ac:dyDescent="0.2">
      <c r="A174" s="65" t="s">
        <v>897</v>
      </c>
      <c r="B174" s="65" t="s">
        <v>898</v>
      </c>
      <c r="C174" s="67"/>
      <c r="D174" s="67">
        <v>2133.2800000000002</v>
      </c>
      <c r="E174" s="67"/>
      <c r="F174" s="66"/>
      <c r="G174" s="67"/>
      <c r="H174" s="67"/>
      <c r="I174" s="66"/>
      <c r="K174" s="5">
        <f t="shared" si="2"/>
        <v>2133.2800000000002</v>
      </c>
    </row>
    <row r="175" spans="1:11" x14ac:dyDescent="0.2">
      <c r="A175" s="65" t="s">
        <v>899</v>
      </c>
      <c r="B175" s="65" t="s">
        <v>900</v>
      </c>
      <c r="C175" s="67"/>
      <c r="D175" s="67">
        <v>789.39</v>
      </c>
      <c r="E175" s="67"/>
      <c r="F175" s="67"/>
      <c r="G175" s="66"/>
      <c r="H175" s="66"/>
      <c r="I175" s="66"/>
      <c r="K175" s="5">
        <f t="shared" si="2"/>
        <v>789.39</v>
      </c>
    </row>
    <row r="176" spans="1:11" x14ac:dyDescent="0.2">
      <c r="A176" s="65" t="s">
        <v>241</v>
      </c>
      <c r="B176" s="65" t="s">
        <v>242</v>
      </c>
      <c r="C176" s="67">
        <v>3214.08</v>
      </c>
      <c r="D176" s="67">
        <v>2237.6</v>
      </c>
      <c r="E176" s="67"/>
      <c r="F176" s="67"/>
      <c r="G176" s="66"/>
      <c r="H176" s="67"/>
      <c r="I176" s="66"/>
      <c r="K176" s="5">
        <f t="shared" si="2"/>
        <v>5451.68</v>
      </c>
    </row>
    <row r="177" spans="1:11" x14ac:dyDescent="0.2">
      <c r="A177" s="65" t="s">
        <v>901</v>
      </c>
      <c r="B177" s="65" t="s">
        <v>902</v>
      </c>
      <c r="C177" s="67"/>
      <c r="D177" s="67">
        <v>21395.03</v>
      </c>
      <c r="E177" s="67"/>
      <c r="F177" s="67"/>
      <c r="G177" s="66"/>
      <c r="H177" s="67"/>
      <c r="I177" s="66"/>
      <c r="K177" s="5">
        <f t="shared" si="2"/>
        <v>21395.03</v>
      </c>
    </row>
    <row r="178" spans="1:11" x14ac:dyDescent="0.2">
      <c r="A178" s="65" t="s">
        <v>243</v>
      </c>
      <c r="B178" s="65" t="s">
        <v>244</v>
      </c>
      <c r="C178" s="67">
        <v>31357.98</v>
      </c>
      <c r="D178" s="67"/>
      <c r="E178" s="67"/>
      <c r="F178" s="67"/>
      <c r="G178" s="66"/>
      <c r="H178" s="67"/>
      <c r="I178" s="66"/>
      <c r="K178" s="5">
        <f t="shared" si="2"/>
        <v>31357.98</v>
      </c>
    </row>
    <row r="179" spans="1:11" x14ac:dyDescent="0.2">
      <c r="A179" s="65" t="s">
        <v>245</v>
      </c>
      <c r="B179" s="65" t="s">
        <v>246</v>
      </c>
      <c r="C179" s="67">
        <v>7015.37</v>
      </c>
      <c r="D179" s="67">
        <v>18054.39</v>
      </c>
      <c r="E179" s="67"/>
      <c r="F179" s="67"/>
      <c r="G179" s="66"/>
      <c r="H179" s="67"/>
      <c r="I179" s="66"/>
      <c r="K179" s="5">
        <f t="shared" si="2"/>
        <v>25069.759999999998</v>
      </c>
    </row>
    <row r="180" spans="1:11" x14ac:dyDescent="0.2">
      <c r="A180" s="65" t="s">
        <v>903</v>
      </c>
      <c r="B180" s="65" t="s">
        <v>904</v>
      </c>
      <c r="C180" s="67"/>
      <c r="D180" s="67">
        <v>11719.34</v>
      </c>
      <c r="E180" s="67"/>
      <c r="F180" s="67"/>
      <c r="G180" s="66"/>
      <c r="H180" s="67"/>
      <c r="I180" s="66"/>
      <c r="K180" s="5">
        <f t="shared" si="2"/>
        <v>11719.34</v>
      </c>
    </row>
    <row r="181" spans="1:11" x14ac:dyDescent="0.2">
      <c r="A181" s="65" t="s">
        <v>247</v>
      </c>
      <c r="B181" s="65" t="s">
        <v>248</v>
      </c>
      <c r="C181" s="67">
        <v>9273.5400000000009</v>
      </c>
      <c r="D181" s="67"/>
      <c r="E181" s="67"/>
      <c r="F181" s="67"/>
      <c r="G181" s="66"/>
      <c r="H181" s="67"/>
      <c r="I181" s="66"/>
      <c r="K181" s="5">
        <f t="shared" si="2"/>
        <v>9273.5400000000009</v>
      </c>
    </row>
    <row r="182" spans="1:11" x14ac:dyDescent="0.2">
      <c r="A182" s="65" t="s">
        <v>249</v>
      </c>
      <c r="B182" s="65" t="s">
        <v>250</v>
      </c>
      <c r="C182" s="67">
        <v>6471.78</v>
      </c>
      <c r="D182" s="67"/>
      <c r="E182" s="67"/>
      <c r="F182" s="67"/>
      <c r="G182" s="66"/>
      <c r="H182" s="67"/>
      <c r="I182" s="66"/>
      <c r="K182" s="5">
        <f t="shared" si="2"/>
        <v>6471.78</v>
      </c>
    </row>
    <row r="183" spans="1:11" x14ac:dyDescent="0.2">
      <c r="A183" s="65" t="s">
        <v>251</v>
      </c>
      <c r="B183" s="65" t="s">
        <v>252</v>
      </c>
      <c r="C183" s="67">
        <v>17839.169999999998</v>
      </c>
      <c r="D183" s="67"/>
      <c r="E183" s="67"/>
      <c r="F183" s="67"/>
      <c r="G183" s="66"/>
      <c r="H183" s="67"/>
      <c r="I183" s="66"/>
      <c r="K183" s="5">
        <f t="shared" si="2"/>
        <v>17839.169999999998</v>
      </c>
    </row>
    <row r="184" spans="1:11" x14ac:dyDescent="0.2">
      <c r="A184" s="65" t="s">
        <v>905</v>
      </c>
      <c r="B184" s="65" t="s">
        <v>906</v>
      </c>
      <c r="C184" s="67"/>
      <c r="D184" s="67">
        <v>33416.6</v>
      </c>
      <c r="E184" s="67"/>
      <c r="F184" s="67"/>
      <c r="G184" s="66"/>
      <c r="H184" s="67"/>
      <c r="I184" s="66"/>
      <c r="K184" s="5">
        <f t="shared" si="2"/>
        <v>33416.6</v>
      </c>
    </row>
    <row r="185" spans="1:11" x14ac:dyDescent="0.2">
      <c r="A185" s="65" t="s">
        <v>253</v>
      </c>
      <c r="B185" s="65" t="s">
        <v>254</v>
      </c>
      <c r="C185" s="67">
        <v>80580.09</v>
      </c>
      <c r="D185" s="67">
        <v>1030.05</v>
      </c>
      <c r="E185" s="67"/>
      <c r="F185" s="67"/>
      <c r="G185" s="66"/>
      <c r="H185" s="67"/>
      <c r="I185" s="66"/>
      <c r="K185" s="5">
        <f t="shared" si="2"/>
        <v>81610.14</v>
      </c>
    </row>
    <row r="186" spans="1:11" x14ac:dyDescent="0.2">
      <c r="A186" s="65" t="s">
        <v>255</v>
      </c>
      <c r="B186" s="65" t="s">
        <v>256</v>
      </c>
      <c r="C186" s="67">
        <v>4906.05</v>
      </c>
      <c r="D186" s="67"/>
      <c r="E186" s="67"/>
      <c r="F186" s="67"/>
      <c r="G186" s="66"/>
      <c r="H186" s="67"/>
      <c r="I186" s="66"/>
      <c r="K186" s="5">
        <f t="shared" si="2"/>
        <v>4906.05</v>
      </c>
    </row>
    <row r="187" spans="1:11" x14ac:dyDescent="0.2">
      <c r="A187" s="65" t="s">
        <v>257</v>
      </c>
      <c r="B187" s="65" t="s">
        <v>258</v>
      </c>
      <c r="C187" s="67">
        <v>1626</v>
      </c>
      <c r="D187" s="67"/>
      <c r="E187" s="67"/>
      <c r="F187" s="67"/>
      <c r="G187" s="66"/>
      <c r="H187" s="67"/>
      <c r="I187" s="66"/>
      <c r="K187" s="5">
        <f t="shared" si="2"/>
        <v>1626</v>
      </c>
    </row>
    <row r="188" spans="1:11" x14ac:dyDescent="0.2">
      <c r="A188" s="65" t="s">
        <v>259</v>
      </c>
      <c r="B188" s="65" t="s">
        <v>260</v>
      </c>
      <c r="C188" s="67">
        <v>2469</v>
      </c>
      <c r="D188" s="67"/>
      <c r="E188" s="67"/>
      <c r="F188" s="67"/>
      <c r="G188" s="66"/>
      <c r="H188" s="66"/>
      <c r="I188" s="66"/>
      <c r="K188" s="5">
        <f t="shared" si="2"/>
        <v>2469</v>
      </c>
    </row>
    <row r="189" spans="1:11" x14ac:dyDescent="0.2">
      <c r="A189" s="65" t="s">
        <v>261</v>
      </c>
      <c r="B189" s="65" t="s">
        <v>262</v>
      </c>
      <c r="C189" s="67">
        <v>2854.48</v>
      </c>
      <c r="D189" s="67"/>
      <c r="E189" s="67"/>
      <c r="F189" s="67"/>
      <c r="G189" s="66"/>
      <c r="H189" s="67"/>
      <c r="I189" s="66"/>
      <c r="K189" s="5">
        <f t="shared" si="2"/>
        <v>2854.48</v>
      </c>
    </row>
    <row r="190" spans="1:11" x14ac:dyDescent="0.2">
      <c r="A190" s="65" t="s">
        <v>263</v>
      </c>
      <c r="B190" s="65" t="s">
        <v>264</v>
      </c>
      <c r="C190" s="67">
        <v>23515.88</v>
      </c>
      <c r="D190" s="67"/>
      <c r="E190" s="67"/>
      <c r="F190" s="67"/>
      <c r="G190" s="66"/>
      <c r="H190" s="67"/>
      <c r="I190" s="66"/>
      <c r="K190" s="5">
        <f t="shared" si="2"/>
        <v>23515.88</v>
      </c>
    </row>
    <row r="191" spans="1:11" x14ac:dyDescent="0.2">
      <c r="A191" s="65" t="s">
        <v>265</v>
      </c>
      <c r="B191" s="65" t="s">
        <v>266</v>
      </c>
      <c r="C191" s="67">
        <v>241230.96</v>
      </c>
      <c r="D191" s="67"/>
      <c r="E191" s="67"/>
      <c r="F191" s="67"/>
      <c r="G191" s="66"/>
      <c r="H191" s="67"/>
      <c r="I191" s="66"/>
      <c r="K191" s="5">
        <f t="shared" si="2"/>
        <v>241230.96</v>
      </c>
    </row>
    <row r="192" spans="1:11" x14ac:dyDescent="0.2">
      <c r="A192" s="65" t="s">
        <v>267</v>
      </c>
      <c r="B192" s="65" t="s">
        <v>268</v>
      </c>
      <c r="C192" s="67">
        <v>31190.32</v>
      </c>
      <c r="D192" s="67"/>
      <c r="E192" s="67"/>
      <c r="F192" s="67"/>
      <c r="G192" s="66"/>
      <c r="H192" s="67"/>
      <c r="I192" s="66"/>
      <c r="K192" s="5">
        <f t="shared" si="2"/>
        <v>31190.32</v>
      </c>
    </row>
    <row r="193" spans="1:11" x14ac:dyDescent="0.2">
      <c r="A193" s="65" t="s">
        <v>269</v>
      </c>
      <c r="B193" s="65" t="s">
        <v>270</v>
      </c>
      <c r="C193" s="67">
        <v>1618.36</v>
      </c>
      <c r="D193" s="67"/>
      <c r="E193" s="67"/>
      <c r="F193" s="67"/>
      <c r="G193" s="66"/>
      <c r="H193" s="67"/>
      <c r="I193" s="66"/>
      <c r="K193" s="5">
        <f t="shared" si="2"/>
        <v>1618.36</v>
      </c>
    </row>
    <row r="194" spans="1:11" x14ac:dyDescent="0.2">
      <c r="A194" s="65" t="s">
        <v>271</v>
      </c>
      <c r="B194" s="65" t="s">
        <v>272</v>
      </c>
      <c r="C194" s="67">
        <v>2815.96</v>
      </c>
      <c r="D194" s="67"/>
      <c r="E194" s="67"/>
      <c r="F194" s="67"/>
      <c r="G194" s="66"/>
      <c r="H194" s="67"/>
      <c r="I194" s="66"/>
      <c r="K194" s="5">
        <f t="shared" si="2"/>
        <v>2815.96</v>
      </c>
    </row>
    <row r="195" spans="1:11" x14ac:dyDescent="0.2">
      <c r="A195" s="65" t="s">
        <v>273</v>
      </c>
      <c r="B195" s="65" t="s">
        <v>274</v>
      </c>
      <c r="C195" s="67">
        <v>1627.52</v>
      </c>
      <c r="D195" s="67"/>
      <c r="E195" s="67"/>
      <c r="F195" s="67"/>
      <c r="G195" s="66"/>
      <c r="H195" s="67"/>
      <c r="I195" s="66"/>
      <c r="K195" s="5">
        <f t="shared" si="2"/>
        <v>1627.52</v>
      </c>
    </row>
    <row r="196" spans="1:11" x14ac:dyDescent="0.2">
      <c r="A196" s="65" t="s">
        <v>275</v>
      </c>
      <c r="B196" s="65" t="s">
        <v>276</v>
      </c>
      <c r="C196" s="67">
        <v>816.2</v>
      </c>
      <c r="D196" s="67"/>
      <c r="E196" s="67"/>
      <c r="F196" s="67"/>
      <c r="G196" s="66"/>
      <c r="H196" s="67"/>
      <c r="I196" s="66"/>
      <c r="K196" s="5">
        <f t="shared" si="2"/>
        <v>816.2</v>
      </c>
    </row>
    <row r="197" spans="1:11" x14ac:dyDescent="0.2">
      <c r="A197" s="65" t="s">
        <v>277</v>
      </c>
      <c r="B197" s="65" t="s">
        <v>278</v>
      </c>
      <c r="C197" s="67">
        <v>4736.37</v>
      </c>
      <c r="D197" s="67"/>
      <c r="E197" s="67"/>
      <c r="F197" s="67"/>
      <c r="G197" s="66"/>
      <c r="H197" s="67"/>
      <c r="I197" s="66"/>
      <c r="K197" s="5">
        <f t="shared" si="2"/>
        <v>4736.37</v>
      </c>
    </row>
    <row r="198" spans="1:11" x14ac:dyDescent="0.2">
      <c r="A198" s="65" t="s">
        <v>279</v>
      </c>
      <c r="B198" s="65" t="s">
        <v>280</v>
      </c>
      <c r="C198" s="67">
        <v>11467.69</v>
      </c>
      <c r="D198" s="67"/>
      <c r="E198" s="67"/>
      <c r="F198" s="67"/>
      <c r="G198" s="66"/>
      <c r="H198" s="67"/>
      <c r="I198" s="66"/>
      <c r="K198" s="5">
        <f t="shared" si="2"/>
        <v>11467.69</v>
      </c>
    </row>
    <row r="199" spans="1:11" x14ac:dyDescent="0.2">
      <c r="A199" s="65" t="s">
        <v>281</v>
      </c>
      <c r="B199" s="65" t="s">
        <v>282</v>
      </c>
      <c r="C199" s="67">
        <v>52506.66</v>
      </c>
      <c r="D199" s="67"/>
      <c r="E199" s="67"/>
      <c r="F199" s="67"/>
      <c r="G199" s="66"/>
      <c r="H199" s="67"/>
      <c r="I199" s="66"/>
      <c r="K199" s="5">
        <f t="shared" si="2"/>
        <v>52506.66</v>
      </c>
    </row>
    <row r="200" spans="1:11" x14ac:dyDescent="0.2">
      <c r="A200" s="65" t="s">
        <v>283</v>
      </c>
      <c r="B200" s="65" t="s">
        <v>284</v>
      </c>
      <c r="C200" s="67">
        <v>3645.96</v>
      </c>
      <c r="D200" s="67"/>
      <c r="E200" s="67"/>
      <c r="F200" s="67"/>
      <c r="G200" s="66"/>
      <c r="H200" s="67"/>
      <c r="I200" s="66"/>
      <c r="K200" s="5">
        <f t="shared" si="2"/>
        <v>3645.96</v>
      </c>
    </row>
    <row r="201" spans="1:11" x14ac:dyDescent="0.2">
      <c r="A201" s="65" t="s">
        <v>285</v>
      </c>
      <c r="B201" s="65" t="s">
        <v>286</v>
      </c>
      <c r="C201" s="67">
        <v>1838.88</v>
      </c>
      <c r="D201" s="67"/>
      <c r="E201" s="67"/>
      <c r="F201" s="67"/>
      <c r="G201" s="66"/>
      <c r="H201" s="67"/>
      <c r="I201" s="66"/>
      <c r="K201" s="5">
        <f t="shared" si="2"/>
        <v>1838.88</v>
      </c>
    </row>
    <row r="202" spans="1:11" x14ac:dyDescent="0.2">
      <c r="A202" s="65" t="s">
        <v>287</v>
      </c>
      <c r="B202" s="65" t="s">
        <v>288</v>
      </c>
      <c r="C202" s="67">
        <v>8713.73</v>
      </c>
      <c r="D202" s="67"/>
      <c r="E202" s="67"/>
      <c r="F202" s="67"/>
      <c r="G202" s="66"/>
      <c r="H202" s="67"/>
      <c r="I202" s="66"/>
      <c r="K202" s="5">
        <f t="shared" si="2"/>
        <v>8713.73</v>
      </c>
    </row>
    <row r="203" spans="1:11" x14ac:dyDescent="0.2">
      <c r="A203" s="65" t="s">
        <v>289</v>
      </c>
      <c r="B203" s="65" t="s">
        <v>290</v>
      </c>
      <c r="C203" s="67">
        <v>6236.6</v>
      </c>
      <c r="D203" s="67"/>
      <c r="E203" s="67"/>
      <c r="F203" s="67"/>
      <c r="G203" s="66"/>
      <c r="H203" s="67"/>
      <c r="I203" s="66"/>
      <c r="K203" s="5">
        <f t="shared" si="2"/>
        <v>6236.6</v>
      </c>
    </row>
    <row r="204" spans="1:11" x14ac:dyDescent="0.2">
      <c r="A204" s="65" t="s">
        <v>291</v>
      </c>
      <c r="B204" s="65" t="s">
        <v>292</v>
      </c>
      <c r="C204" s="67">
        <v>824.38</v>
      </c>
      <c r="D204" s="67"/>
      <c r="E204" s="67"/>
      <c r="F204" s="67"/>
      <c r="G204" s="66"/>
      <c r="H204" s="67"/>
      <c r="I204" s="66"/>
      <c r="K204" s="5">
        <f t="shared" si="2"/>
        <v>824.38</v>
      </c>
    </row>
    <row r="205" spans="1:11" x14ac:dyDescent="0.2">
      <c r="A205" s="65" t="s">
        <v>293</v>
      </c>
      <c r="B205" s="65" t="s">
        <v>294</v>
      </c>
      <c r="C205" s="67">
        <v>7669.12</v>
      </c>
      <c r="D205" s="67"/>
      <c r="E205" s="67"/>
      <c r="F205" s="67"/>
      <c r="G205" s="66"/>
      <c r="H205" s="67"/>
      <c r="I205" s="66"/>
      <c r="K205" s="5">
        <f t="shared" si="2"/>
        <v>7669.12</v>
      </c>
    </row>
    <row r="206" spans="1:11" x14ac:dyDescent="0.2">
      <c r="A206" s="65" t="s">
        <v>907</v>
      </c>
      <c r="B206" s="65" t="s">
        <v>908</v>
      </c>
      <c r="C206" s="67"/>
      <c r="D206" s="67">
        <v>2943.06</v>
      </c>
      <c r="E206" s="67"/>
      <c r="F206" s="67"/>
      <c r="G206" s="66"/>
      <c r="H206" s="67"/>
      <c r="I206" s="66"/>
      <c r="K206" s="5">
        <f t="shared" si="2"/>
        <v>2943.06</v>
      </c>
    </row>
    <row r="207" spans="1:11" x14ac:dyDescent="0.2">
      <c r="A207" s="65" t="s">
        <v>295</v>
      </c>
      <c r="B207" s="65" t="s">
        <v>296</v>
      </c>
      <c r="C207" s="67">
        <v>7750.16</v>
      </c>
      <c r="D207" s="67"/>
      <c r="E207" s="67"/>
      <c r="F207" s="67"/>
      <c r="G207" s="66"/>
      <c r="H207" s="67"/>
      <c r="I207" s="66"/>
      <c r="K207" s="5">
        <f t="shared" ref="K207:K270" si="3">SUM(C207:J207)</f>
        <v>7750.16</v>
      </c>
    </row>
    <row r="208" spans="1:11" x14ac:dyDescent="0.2">
      <c r="A208" s="65" t="s">
        <v>297</v>
      </c>
      <c r="B208" s="65" t="s">
        <v>298</v>
      </c>
      <c r="C208" s="67">
        <v>1697.14</v>
      </c>
      <c r="D208" s="67"/>
      <c r="E208" s="67"/>
      <c r="F208" s="67"/>
      <c r="G208" s="66"/>
      <c r="H208" s="67"/>
      <c r="I208" s="66"/>
      <c r="K208" s="5">
        <f t="shared" si="3"/>
        <v>1697.14</v>
      </c>
    </row>
    <row r="209" spans="1:11" x14ac:dyDescent="0.2">
      <c r="A209" s="65" t="s">
        <v>299</v>
      </c>
      <c r="B209" s="65" t="s">
        <v>300</v>
      </c>
      <c r="C209" s="67">
        <v>1623.08</v>
      </c>
      <c r="D209" s="67"/>
      <c r="E209" s="67"/>
      <c r="F209" s="67"/>
      <c r="G209" s="66"/>
      <c r="H209" s="67"/>
      <c r="I209" s="66"/>
      <c r="K209" s="5">
        <f t="shared" si="3"/>
        <v>1623.08</v>
      </c>
    </row>
    <row r="210" spans="1:11" x14ac:dyDescent="0.2">
      <c r="A210" s="65" t="s">
        <v>301</v>
      </c>
      <c r="B210" s="65" t="s">
        <v>302</v>
      </c>
      <c r="C210" s="67">
        <v>8285.32</v>
      </c>
      <c r="D210" s="67"/>
      <c r="E210" s="67"/>
      <c r="F210" s="67"/>
      <c r="G210" s="66"/>
      <c r="H210" s="67"/>
      <c r="I210" s="66"/>
      <c r="K210" s="5">
        <f t="shared" si="3"/>
        <v>8285.32</v>
      </c>
    </row>
    <row r="211" spans="1:11" x14ac:dyDescent="0.2">
      <c r="A211" s="65" t="s">
        <v>303</v>
      </c>
      <c r="B211" s="65" t="s">
        <v>304</v>
      </c>
      <c r="C211" s="67">
        <v>2810.04</v>
      </c>
      <c r="D211" s="67"/>
      <c r="E211" s="67"/>
      <c r="F211" s="67"/>
      <c r="G211" s="66"/>
      <c r="H211" s="67"/>
      <c r="I211" s="66"/>
      <c r="K211" s="5">
        <f t="shared" si="3"/>
        <v>2810.04</v>
      </c>
    </row>
    <row r="212" spans="1:11" x14ac:dyDescent="0.2">
      <c r="A212" s="65" t="s">
        <v>305</v>
      </c>
      <c r="B212" s="65" t="s">
        <v>306</v>
      </c>
      <c r="C212" s="67">
        <v>129681.24</v>
      </c>
      <c r="D212" s="67">
        <v>31834.74</v>
      </c>
      <c r="E212" s="67"/>
      <c r="F212" s="67"/>
      <c r="G212" s="66"/>
      <c r="H212" s="67"/>
      <c r="I212" s="66"/>
      <c r="K212" s="5">
        <f t="shared" si="3"/>
        <v>161515.98000000001</v>
      </c>
    </row>
    <row r="213" spans="1:11" x14ac:dyDescent="0.2">
      <c r="A213" s="65" t="s">
        <v>307</v>
      </c>
      <c r="B213" s="65" t="s">
        <v>308</v>
      </c>
      <c r="C213" s="67">
        <v>158432.07999999999</v>
      </c>
      <c r="D213" s="67"/>
      <c r="E213" s="67"/>
      <c r="F213" s="67"/>
      <c r="G213" s="66"/>
      <c r="H213" s="67"/>
      <c r="I213" s="66"/>
      <c r="K213" s="5">
        <f t="shared" si="3"/>
        <v>158432.07999999999</v>
      </c>
    </row>
    <row r="214" spans="1:11" x14ac:dyDescent="0.2">
      <c r="A214" s="65" t="s">
        <v>309</v>
      </c>
      <c r="B214" s="65" t="s">
        <v>310</v>
      </c>
      <c r="C214" s="67">
        <v>19890.28</v>
      </c>
      <c r="D214" s="67"/>
      <c r="E214" s="67"/>
      <c r="F214" s="67"/>
      <c r="G214" s="66"/>
      <c r="H214" s="67"/>
      <c r="I214" s="66"/>
      <c r="K214" s="5">
        <f t="shared" si="3"/>
        <v>19890.28</v>
      </c>
    </row>
    <row r="215" spans="1:11" x14ac:dyDescent="0.2">
      <c r="A215" s="65" t="s">
        <v>311</v>
      </c>
      <c r="B215" s="65" t="s">
        <v>312</v>
      </c>
      <c r="C215" s="67">
        <v>126140.64</v>
      </c>
      <c r="D215" s="67"/>
      <c r="E215" s="67"/>
      <c r="F215" s="67"/>
      <c r="G215" s="66"/>
      <c r="H215" s="67"/>
      <c r="I215" s="66"/>
      <c r="K215" s="5">
        <f t="shared" si="3"/>
        <v>126140.64</v>
      </c>
    </row>
    <row r="216" spans="1:11" x14ac:dyDescent="0.2">
      <c r="A216" s="65" t="s">
        <v>313</v>
      </c>
      <c r="B216" s="65" t="s">
        <v>314</v>
      </c>
      <c r="C216" s="67">
        <v>43276.73</v>
      </c>
      <c r="D216" s="67"/>
      <c r="E216" s="67"/>
      <c r="F216" s="67"/>
      <c r="G216" s="66"/>
      <c r="H216" s="67"/>
      <c r="I216" s="66"/>
      <c r="K216" s="5">
        <f t="shared" si="3"/>
        <v>43276.73</v>
      </c>
    </row>
    <row r="217" spans="1:11" x14ac:dyDescent="0.2">
      <c r="A217" s="65" t="s">
        <v>909</v>
      </c>
      <c r="B217" s="65" t="s">
        <v>910</v>
      </c>
      <c r="C217" s="67"/>
      <c r="D217" s="67">
        <v>103911.67999999999</v>
      </c>
      <c r="E217" s="67"/>
      <c r="F217" s="67"/>
      <c r="G217" s="66"/>
      <c r="H217" s="67"/>
      <c r="I217" s="66"/>
      <c r="K217" s="5">
        <f t="shared" si="3"/>
        <v>103911.67999999999</v>
      </c>
    </row>
    <row r="218" spans="1:11" x14ac:dyDescent="0.2">
      <c r="A218" s="65" t="s">
        <v>315</v>
      </c>
      <c r="B218" s="65" t="s">
        <v>316</v>
      </c>
      <c r="C218" s="67">
        <v>25169.31</v>
      </c>
      <c r="D218" s="67"/>
      <c r="E218" s="67"/>
      <c r="F218" s="67"/>
      <c r="G218" s="66"/>
      <c r="H218" s="67"/>
      <c r="I218" s="66"/>
      <c r="K218" s="5">
        <f t="shared" si="3"/>
        <v>25169.31</v>
      </c>
    </row>
    <row r="219" spans="1:11" x14ac:dyDescent="0.2">
      <c r="A219" s="65" t="s">
        <v>317</v>
      </c>
      <c r="B219" s="65" t="s">
        <v>318</v>
      </c>
      <c r="C219" s="67">
        <v>26920.3</v>
      </c>
      <c r="D219" s="67"/>
      <c r="E219" s="67"/>
      <c r="F219" s="67"/>
      <c r="G219" s="66"/>
      <c r="H219" s="67"/>
      <c r="I219" s="66"/>
      <c r="K219" s="5">
        <f t="shared" si="3"/>
        <v>26920.3</v>
      </c>
    </row>
    <row r="220" spans="1:11" x14ac:dyDescent="0.2">
      <c r="A220" s="65" t="s">
        <v>319</v>
      </c>
      <c r="B220" s="65" t="s">
        <v>320</v>
      </c>
      <c r="C220" s="67">
        <v>164636.34</v>
      </c>
      <c r="D220" s="67"/>
      <c r="E220" s="67"/>
      <c r="F220" s="67"/>
      <c r="G220" s="66"/>
      <c r="H220" s="67"/>
      <c r="I220" s="66"/>
      <c r="K220" s="5">
        <f t="shared" si="3"/>
        <v>164636.34</v>
      </c>
    </row>
    <row r="221" spans="1:11" x14ac:dyDescent="0.2">
      <c r="A221" s="65" t="s">
        <v>321</v>
      </c>
      <c r="B221" s="65" t="s">
        <v>322</v>
      </c>
      <c r="C221" s="67">
        <v>59909.38</v>
      </c>
      <c r="D221" s="67"/>
      <c r="E221" s="67"/>
      <c r="F221" s="67"/>
      <c r="G221" s="66"/>
      <c r="H221" s="67"/>
      <c r="I221" s="66"/>
      <c r="K221" s="5">
        <f t="shared" si="3"/>
        <v>59909.38</v>
      </c>
    </row>
    <row r="222" spans="1:11" x14ac:dyDescent="0.2">
      <c r="A222" s="65" t="s">
        <v>323</v>
      </c>
      <c r="B222" s="65" t="s">
        <v>324</v>
      </c>
      <c r="C222" s="67">
        <v>840.58</v>
      </c>
      <c r="D222" s="67">
        <v>1575.86</v>
      </c>
      <c r="E222" s="67"/>
      <c r="F222" s="67"/>
      <c r="G222" s="66"/>
      <c r="H222" s="67"/>
      <c r="I222" s="66"/>
      <c r="K222" s="5">
        <f t="shared" si="3"/>
        <v>2416.44</v>
      </c>
    </row>
    <row r="223" spans="1:11" x14ac:dyDescent="0.2">
      <c r="A223" s="65" t="s">
        <v>911</v>
      </c>
      <c r="B223" s="65" t="s">
        <v>912</v>
      </c>
      <c r="C223" s="67"/>
      <c r="D223" s="67">
        <v>10072.08</v>
      </c>
      <c r="E223" s="67"/>
      <c r="F223" s="67"/>
      <c r="G223" s="66"/>
      <c r="H223" s="67"/>
      <c r="I223" s="66"/>
      <c r="K223" s="5">
        <f t="shared" si="3"/>
        <v>10072.08</v>
      </c>
    </row>
    <row r="224" spans="1:11" x14ac:dyDescent="0.2">
      <c r="A224" s="65" t="s">
        <v>325</v>
      </c>
      <c r="B224" s="65" t="s">
        <v>326</v>
      </c>
      <c r="C224" s="67">
        <v>3344.21</v>
      </c>
      <c r="D224" s="67"/>
      <c r="E224" s="67"/>
      <c r="F224" s="67"/>
      <c r="G224" s="66"/>
      <c r="H224" s="67"/>
      <c r="I224" s="66"/>
      <c r="K224" s="5">
        <f t="shared" si="3"/>
        <v>3344.21</v>
      </c>
    </row>
    <row r="225" spans="1:11" x14ac:dyDescent="0.2">
      <c r="A225" s="65" t="s">
        <v>913</v>
      </c>
      <c r="B225" s="65" t="s">
        <v>914</v>
      </c>
      <c r="C225" s="67"/>
      <c r="D225" s="67">
        <v>1310.6500000000001</v>
      </c>
      <c r="E225" s="67"/>
      <c r="F225" s="67"/>
      <c r="G225" s="66"/>
      <c r="H225" s="67"/>
      <c r="I225" s="66"/>
      <c r="K225" s="5">
        <f t="shared" si="3"/>
        <v>1310.6500000000001</v>
      </c>
    </row>
    <row r="226" spans="1:11" x14ac:dyDescent="0.2">
      <c r="A226" s="65" t="s">
        <v>327</v>
      </c>
      <c r="B226" s="65" t="s">
        <v>328</v>
      </c>
      <c r="C226" s="67">
        <v>658.14</v>
      </c>
      <c r="D226" s="67">
        <v>1171.07</v>
      </c>
      <c r="E226" s="67"/>
      <c r="F226" s="67"/>
      <c r="G226" s="66"/>
      <c r="H226" s="67"/>
      <c r="I226" s="66"/>
      <c r="K226" s="5">
        <f t="shared" si="3"/>
        <v>1829.21</v>
      </c>
    </row>
    <row r="227" spans="1:11" x14ac:dyDescent="0.2">
      <c r="A227" s="65" t="s">
        <v>329</v>
      </c>
      <c r="B227" s="65" t="s">
        <v>330</v>
      </c>
      <c r="C227" s="67">
        <v>3823.1</v>
      </c>
      <c r="D227" s="67"/>
      <c r="E227" s="67"/>
      <c r="F227" s="67"/>
      <c r="G227" s="66"/>
      <c r="H227" s="67"/>
      <c r="I227" s="66"/>
      <c r="K227" s="5">
        <f t="shared" si="3"/>
        <v>3823.1</v>
      </c>
    </row>
    <row r="228" spans="1:11" x14ac:dyDescent="0.2">
      <c r="A228" s="65" t="s">
        <v>331</v>
      </c>
      <c r="B228" s="65" t="s">
        <v>332</v>
      </c>
      <c r="C228" s="67">
        <v>2255.23</v>
      </c>
      <c r="D228" s="67"/>
      <c r="E228" s="67"/>
      <c r="F228" s="67"/>
      <c r="G228" s="66"/>
      <c r="H228" s="67"/>
      <c r="I228" s="66"/>
      <c r="K228" s="5">
        <f t="shared" si="3"/>
        <v>2255.23</v>
      </c>
    </row>
    <row r="229" spans="1:11" x14ac:dyDescent="0.2">
      <c r="A229" s="65" t="s">
        <v>333</v>
      </c>
      <c r="B229" s="65" t="s">
        <v>334</v>
      </c>
      <c r="C229" s="67">
        <v>384.79</v>
      </c>
      <c r="D229" s="67"/>
      <c r="E229" s="67"/>
      <c r="F229" s="67"/>
      <c r="G229" s="66"/>
      <c r="H229" s="67"/>
      <c r="I229" s="66"/>
      <c r="K229" s="5">
        <f t="shared" si="3"/>
        <v>384.79</v>
      </c>
    </row>
    <row r="230" spans="1:11" x14ac:dyDescent="0.2">
      <c r="A230" s="65" t="s">
        <v>335</v>
      </c>
      <c r="B230" s="65" t="s">
        <v>336</v>
      </c>
      <c r="C230" s="67">
        <v>226.93</v>
      </c>
      <c r="D230" s="67"/>
      <c r="E230" s="67"/>
      <c r="F230" s="67"/>
      <c r="G230" s="66"/>
      <c r="H230" s="67"/>
      <c r="I230" s="66"/>
      <c r="K230" s="5">
        <f t="shared" si="3"/>
        <v>226.93</v>
      </c>
    </row>
    <row r="231" spans="1:11" x14ac:dyDescent="0.2">
      <c r="A231" s="65" t="s">
        <v>337</v>
      </c>
      <c r="B231" s="65" t="s">
        <v>338</v>
      </c>
      <c r="C231" s="67">
        <v>551.59</v>
      </c>
      <c r="D231" s="67"/>
      <c r="E231" s="67"/>
      <c r="F231" s="67"/>
      <c r="G231" s="66"/>
      <c r="H231" s="67"/>
      <c r="I231" s="66"/>
      <c r="K231" s="5">
        <f t="shared" si="3"/>
        <v>551.59</v>
      </c>
    </row>
    <row r="232" spans="1:11" x14ac:dyDescent="0.2">
      <c r="A232" s="65" t="s">
        <v>915</v>
      </c>
      <c r="B232" s="65" t="s">
        <v>916</v>
      </c>
      <c r="C232" s="67"/>
      <c r="D232" s="67">
        <v>11320.43</v>
      </c>
      <c r="E232" s="67"/>
      <c r="F232" s="67"/>
      <c r="G232" s="66"/>
      <c r="H232" s="67"/>
      <c r="I232" s="66"/>
      <c r="K232" s="5">
        <f t="shared" si="3"/>
        <v>11320.43</v>
      </c>
    </row>
    <row r="233" spans="1:11" x14ac:dyDescent="0.2">
      <c r="A233" s="65" t="s">
        <v>339</v>
      </c>
      <c r="B233" s="65" t="s">
        <v>340</v>
      </c>
      <c r="C233" s="67">
        <v>21187.58</v>
      </c>
      <c r="D233" s="67"/>
      <c r="E233" s="67"/>
      <c r="F233" s="67"/>
      <c r="G233" s="66"/>
      <c r="H233" s="67"/>
      <c r="I233" s="66"/>
      <c r="K233" s="5">
        <f t="shared" si="3"/>
        <v>21187.58</v>
      </c>
    </row>
    <row r="234" spans="1:11" x14ac:dyDescent="0.2">
      <c r="A234" s="65" t="s">
        <v>341</v>
      </c>
      <c r="B234" s="65" t="s">
        <v>342</v>
      </c>
      <c r="C234" s="67">
        <v>395.06</v>
      </c>
      <c r="D234" s="67"/>
      <c r="E234" s="67"/>
      <c r="F234" s="67"/>
      <c r="G234" s="66"/>
      <c r="H234" s="67"/>
      <c r="I234" s="66"/>
      <c r="K234" s="5">
        <f t="shared" si="3"/>
        <v>395.06</v>
      </c>
    </row>
    <row r="235" spans="1:11" x14ac:dyDescent="0.2">
      <c r="A235" s="65" t="s">
        <v>343</v>
      </c>
      <c r="B235" s="65" t="s">
        <v>344</v>
      </c>
      <c r="C235" s="67">
        <v>397.23</v>
      </c>
      <c r="D235" s="67"/>
      <c r="E235" s="67"/>
      <c r="F235" s="67"/>
      <c r="G235" s="66"/>
      <c r="H235" s="67"/>
      <c r="I235" s="66"/>
      <c r="K235" s="5">
        <f t="shared" si="3"/>
        <v>397.23</v>
      </c>
    </row>
    <row r="236" spans="1:11" x14ac:dyDescent="0.2">
      <c r="A236" s="65" t="s">
        <v>345</v>
      </c>
      <c r="B236" s="65" t="s">
        <v>346</v>
      </c>
      <c r="C236" s="67">
        <v>1492.67</v>
      </c>
      <c r="D236" s="67"/>
      <c r="E236" s="67"/>
      <c r="F236" s="67"/>
      <c r="G236" s="66"/>
      <c r="H236" s="67"/>
      <c r="I236" s="66"/>
      <c r="K236" s="5">
        <f t="shared" si="3"/>
        <v>1492.67</v>
      </c>
    </row>
    <row r="237" spans="1:11" x14ac:dyDescent="0.2">
      <c r="A237" s="65" t="s">
        <v>347</v>
      </c>
      <c r="B237" s="65" t="s">
        <v>348</v>
      </c>
      <c r="C237" s="67">
        <v>3125.24</v>
      </c>
      <c r="D237" s="67"/>
      <c r="E237" s="67"/>
      <c r="F237" s="67"/>
      <c r="G237" s="66"/>
      <c r="H237" s="67"/>
      <c r="I237" s="66"/>
      <c r="K237" s="5">
        <f t="shared" si="3"/>
        <v>3125.24</v>
      </c>
    </row>
    <row r="238" spans="1:11" x14ac:dyDescent="0.2">
      <c r="A238" s="65" t="s">
        <v>349</v>
      </c>
      <c r="B238" s="65" t="s">
        <v>350</v>
      </c>
      <c r="C238" s="67">
        <v>394.16</v>
      </c>
      <c r="D238" s="67"/>
      <c r="E238" s="67"/>
      <c r="F238" s="67"/>
      <c r="G238" s="66"/>
      <c r="H238" s="67"/>
      <c r="I238" s="66"/>
      <c r="K238" s="5">
        <f t="shared" si="3"/>
        <v>394.16</v>
      </c>
    </row>
    <row r="239" spans="1:11" x14ac:dyDescent="0.2">
      <c r="A239" s="65" t="s">
        <v>351</v>
      </c>
      <c r="B239" s="65" t="s">
        <v>352</v>
      </c>
      <c r="C239" s="67">
        <v>181.19</v>
      </c>
      <c r="D239" s="67"/>
      <c r="E239" s="67"/>
      <c r="F239" s="67"/>
      <c r="G239" s="66"/>
      <c r="H239" s="67"/>
      <c r="I239" s="66"/>
      <c r="K239" s="5">
        <f t="shared" si="3"/>
        <v>181.19</v>
      </c>
    </row>
    <row r="240" spans="1:11" x14ac:dyDescent="0.2">
      <c r="A240" s="65" t="s">
        <v>353</v>
      </c>
      <c r="B240" s="65" t="s">
        <v>354</v>
      </c>
      <c r="C240" s="67">
        <v>6703.19</v>
      </c>
      <c r="D240" s="67"/>
      <c r="E240" s="67"/>
      <c r="F240" s="67"/>
      <c r="G240" s="66"/>
      <c r="H240" s="67"/>
      <c r="I240" s="66"/>
      <c r="K240" s="5">
        <f t="shared" si="3"/>
        <v>6703.19</v>
      </c>
    </row>
    <row r="241" spans="1:11" x14ac:dyDescent="0.2">
      <c r="A241" s="65" t="s">
        <v>355</v>
      </c>
      <c r="B241" s="65" t="s">
        <v>356</v>
      </c>
      <c r="C241" s="67">
        <v>395.55</v>
      </c>
      <c r="D241" s="67"/>
      <c r="E241" s="67"/>
      <c r="F241" s="67"/>
      <c r="G241" s="66"/>
      <c r="H241" s="67"/>
      <c r="I241" s="66"/>
      <c r="K241" s="5">
        <f t="shared" si="3"/>
        <v>395.55</v>
      </c>
    </row>
    <row r="242" spans="1:11" x14ac:dyDescent="0.2">
      <c r="A242" s="65" t="s">
        <v>357</v>
      </c>
      <c r="B242" s="65" t="s">
        <v>358</v>
      </c>
      <c r="C242" s="67">
        <v>101.02</v>
      </c>
      <c r="D242" s="67"/>
      <c r="E242" s="67"/>
      <c r="F242" s="67"/>
      <c r="G242" s="66"/>
      <c r="H242" s="67"/>
      <c r="I242" s="66"/>
      <c r="K242" s="5">
        <f t="shared" si="3"/>
        <v>101.02</v>
      </c>
    </row>
    <row r="243" spans="1:11" x14ac:dyDescent="0.2">
      <c r="A243" s="65" t="s">
        <v>359</v>
      </c>
      <c r="B243" s="65" t="s">
        <v>360</v>
      </c>
      <c r="C243" s="67">
        <v>2916.81</v>
      </c>
      <c r="D243" s="67"/>
      <c r="E243" s="67"/>
      <c r="F243" s="67"/>
      <c r="G243" s="66"/>
      <c r="H243" s="67"/>
      <c r="I243" s="66"/>
      <c r="K243" s="5">
        <f t="shared" si="3"/>
        <v>2916.81</v>
      </c>
    </row>
    <row r="244" spans="1:11" x14ac:dyDescent="0.2">
      <c r="A244" s="65" t="s">
        <v>361</v>
      </c>
      <c r="B244" s="65" t="s">
        <v>362</v>
      </c>
      <c r="C244" s="67">
        <v>3606.14</v>
      </c>
      <c r="D244" s="67"/>
      <c r="E244" s="67"/>
      <c r="F244" s="67"/>
      <c r="G244" s="66"/>
      <c r="H244" s="67"/>
      <c r="I244" s="66"/>
      <c r="K244" s="5">
        <f t="shared" si="3"/>
        <v>3606.14</v>
      </c>
    </row>
    <row r="245" spans="1:11" x14ac:dyDescent="0.2">
      <c r="A245" s="65" t="s">
        <v>363</v>
      </c>
      <c r="B245" s="65" t="s">
        <v>364</v>
      </c>
      <c r="C245" s="67">
        <v>3227.25</v>
      </c>
      <c r="D245" s="67"/>
      <c r="E245" s="67"/>
      <c r="F245" s="67"/>
      <c r="G245" s="66"/>
      <c r="H245" s="67"/>
      <c r="I245" s="66"/>
      <c r="K245" s="5">
        <f t="shared" si="3"/>
        <v>3227.25</v>
      </c>
    </row>
    <row r="246" spans="1:11" x14ac:dyDescent="0.2">
      <c r="A246" s="65" t="s">
        <v>365</v>
      </c>
      <c r="B246" s="65" t="s">
        <v>366</v>
      </c>
      <c r="C246" s="67">
        <v>494.86</v>
      </c>
      <c r="D246" s="67"/>
      <c r="E246" s="67"/>
      <c r="F246" s="67"/>
      <c r="G246" s="66"/>
      <c r="H246" s="67"/>
      <c r="I246" s="66"/>
      <c r="K246" s="5">
        <f t="shared" si="3"/>
        <v>494.86</v>
      </c>
    </row>
    <row r="247" spans="1:11" x14ac:dyDescent="0.2">
      <c r="A247" s="65" t="s">
        <v>367</v>
      </c>
      <c r="B247" s="65" t="s">
        <v>368</v>
      </c>
      <c r="C247" s="67">
        <v>396.75</v>
      </c>
      <c r="D247" s="67"/>
      <c r="E247" s="67"/>
      <c r="F247" s="67"/>
      <c r="G247" s="66"/>
      <c r="H247" s="67"/>
      <c r="I247" s="66"/>
      <c r="K247" s="5">
        <f t="shared" si="3"/>
        <v>396.75</v>
      </c>
    </row>
    <row r="248" spans="1:11" x14ac:dyDescent="0.2">
      <c r="A248" s="65" t="s">
        <v>369</v>
      </c>
      <c r="B248" s="65" t="s">
        <v>370</v>
      </c>
      <c r="C248" s="67">
        <v>1183.74</v>
      </c>
      <c r="D248" s="67"/>
      <c r="E248" s="67"/>
      <c r="F248" s="67"/>
      <c r="G248" s="66"/>
      <c r="H248" s="67"/>
      <c r="I248" s="66"/>
      <c r="K248" s="5">
        <f t="shared" si="3"/>
        <v>1183.74</v>
      </c>
    </row>
    <row r="249" spans="1:11" x14ac:dyDescent="0.2">
      <c r="A249" s="65" t="s">
        <v>371</v>
      </c>
      <c r="B249" s="65" t="s">
        <v>372</v>
      </c>
      <c r="C249" s="67">
        <v>1080.68</v>
      </c>
      <c r="D249" s="67"/>
      <c r="E249" s="67"/>
      <c r="F249" s="67"/>
      <c r="G249" s="66"/>
      <c r="H249" s="67"/>
      <c r="I249" s="66"/>
      <c r="K249" s="5">
        <f t="shared" si="3"/>
        <v>1080.68</v>
      </c>
    </row>
    <row r="250" spans="1:11" x14ac:dyDescent="0.2">
      <c r="A250" s="65" t="s">
        <v>373</v>
      </c>
      <c r="B250" s="65" t="s">
        <v>374</v>
      </c>
      <c r="C250" s="67">
        <v>1660.77</v>
      </c>
      <c r="D250" s="67"/>
      <c r="E250" s="67"/>
      <c r="F250" s="67"/>
      <c r="G250" s="66"/>
      <c r="H250" s="67"/>
      <c r="I250" s="66"/>
      <c r="K250" s="5">
        <f t="shared" si="3"/>
        <v>1660.77</v>
      </c>
    </row>
    <row r="251" spans="1:11" x14ac:dyDescent="0.2">
      <c r="A251" s="65" t="s">
        <v>375</v>
      </c>
      <c r="B251" s="65" t="s">
        <v>376</v>
      </c>
      <c r="C251" s="67">
        <v>1010.91</v>
      </c>
      <c r="D251" s="67"/>
      <c r="E251" s="67"/>
      <c r="F251" s="67"/>
      <c r="G251" s="66"/>
      <c r="H251" s="67"/>
      <c r="I251" s="66"/>
      <c r="K251" s="5">
        <f t="shared" si="3"/>
        <v>1010.91</v>
      </c>
    </row>
    <row r="252" spans="1:11" x14ac:dyDescent="0.2">
      <c r="A252" s="65" t="s">
        <v>377</v>
      </c>
      <c r="B252" s="65" t="s">
        <v>378</v>
      </c>
      <c r="C252" s="67">
        <v>2718.58</v>
      </c>
      <c r="D252" s="67"/>
      <c r="E252" s="67"/>
      <c r="F252" s="67"/>
      <c r="G252" s="66"/>
      <c r="H252" s="67"/>
      <c r="I252" s="66"/>
      <c r="K252" s="5">
        <f t="shared" si="3"/>
        <v>2718.58</v>
      </c>
    </row>
    <row r="253" spans="1:11" x14ac:dyDescent="0.2">
      <c r="A253" s="65" t="s">
        <v>379</v>
      </c>
      <c r="B253" s="65" t="s">
        <v>380</v>
      </c>
      <c r="C253" s="67">
        <v>1431.57</v>
      </c>
      <c r="D253" s="67"/>
      <c r="E253" s="67"/>
      <c r="F253" s="67"/>
      <c r="G253" s="66"/>
      <c r="H253" s="67"/>
      <c r="I253" s="66"/>
      <c r="K253" s="5">
        <f t="shared" si="3"/>
        <v>1431.57</v>
      </c>
    </row>
    <row r="254" spans="1:11" x14ac:dyDescent="0.2">
      <c r="A254" s="65" t="s">
        <v>381</v>
      </c>
      <c r="B254" s="65" t="s">
        <v>382</v>
      </c>
      <c r="C254" s="67">
        <v>545.76</v>
      </c>
      <c r="D254" s="67"/>
      <c r="E254" s="67"/>
      <c r="F254" s="67"/>
      <c r="G254" s="66"/>
      <c r="H254" s="67"/>
      <c r="I254" s="66"/>
      <c r="K254" s="5">
        <f t="shared" si="3"/>
        <v>545.76</v>
      </c>
    </row>
    <row r="255" spans="1:11" x14ac:dyDescent="0.2">
      <c r="A255" s="65" t="s">
        <v>383</v>
      </c>
      <c r="B255" s="65" t="s">
        <v>384</v>
      </c>
      <c r="C255" s="67">
        <v>2176.15</v>
      </c>
      <c r="D255" s="67"/>
      <c r="E255" s="67"/>
      <c r="F255" s="67"/>
      <c r="G255" s="66"/>
      <c r="H255" s="67"/>
      <c r="I255" s="66"/>
      <c r="K255" s="5">
        <f t="shared" si="3"/>
        <v>2176.15</v>
      </c>
    </row>
    <row r="256" spans="1:11" x14ac:dyDescent="0.2">
      <c r="A256" s="65" t="s">
        <v>385</v>
      </c>
      <c r="B256" s="65" t="s">
        <v>386</v>
      </c>
      <c r="C256" s="67">
        <v>6284.26</v>
      </c>
      <c r="D256" s="67"/>
      <c r="E256" s="67"/>
      <c r="F256" s="67"/>
      <c r="G256" s="66"/>
      <c r="H256" s="67"/>
      <c r="I256" s="66"/>
      <c r="K256" s="5">
        <f t="shared" si="3"/>
        <v>6284.26</v>
      </c>
    </row>
    <row r="257" spans="1:11" x14ac:dyDescent="0.2">
      <c r="A257" s="65" t="s">
        <v>387</v>
      </c>
      <c r="B257" s="65" t="s">
        <v>388</v>
      </c>
      <c r="C257" s="67">
        <v>466.82</v>
      </c>
      <c r="D257" s="67"/>
      <c r="E257" s="67"/>
      <c r="F257" s="67"/>
      <c r="G257" s="66"/>
      <c r="H257" s="67"/>
      <c r="I257" s="66"/>
      <c r="K257" s="5">
        <f t="shared" si="3"/>
        <v>466.82</v>
      </c>
    </row>
    <row r="258" spans="1:11" x14ac:dyDescent="0.2">
      <c r="A258" s="65" t="s">
        <v>389</v>
      </c>
      <c r="B258" s="65" t="s">
        <v>390</v>
      </c>
      <c r="C258" s="67">
        <v>9524.7900000000009</v>
      </c>
      <c r="D258" s="67"/>
      <c r="E258" s="67"/>
      <c r="F258" s="67"/>
      <c r="G258" s="66"/>
      <c r="H258" s="67"/>
      <c r="I258" s="66"/>
      <c r="K258" s="5">
        <f t="shared" si="3"/>
        <v>9524.7900000000009</v>
      </c>
    </row>
    <row r="259" spans="1:11" x14ac:dyDescent="0.2">
      <c r="A259" s="65" t="s">
        <v>391</v>
      </c>
      <c r="B259" s="65" t="s">
        <v>392</v>
      </c>
      <c r="C259" s="67">
        <v>1057.94</v>
      </c>
      <c r="D259" s="67"/>
      <c r="E259" s="67"/>
      <c r="F259" s="67"/>
      <c r="G259" s="66"/>
      <c r="H259" s="67"/>
      <c r="I259" s="66"/>
      <c r="K259" s="5">
        <f t="shared" si="3"/>
        <v>1057.94</v>
      </c>
    </row>
    <row r="260" spans="1:11" x14ac:dyDescent="0.2">
      <c r="A260" s="65" t="s">
        <v>393</v>
      </c>
      <c r="B260" s="65" t="s">
        <v>394</v>
      </c>
      <c r="C260" s="67">
        <v>18058.84</v>
      </c>
      <c r="D260" s="67"/>
      <c r="E260" s="67"/>
      <c r="F260" s="67"/>
      <c r="G260" s="66"/>
      <c r="H260" s="67"/>
      <c r="I260" s="66"/>
      <c r="K260" s="5">
        <f t="shared" si="3"/>
        <v>18058.84</v>
      </c>
    </row>
    <row r="261" spans="1:11" x14ac:dyDescent="0.2">
      <c r="A261" s="65" t="s">
        <v>395</v>
      </c>
      <c r="B261" s="65" t="s">
        <v>396</v>
      </c>
      <c r="C261" s="67">
        <v>18664.36</v>
      </c>
      <c r="D261" s="67"/>
      <c r="E261" s="67"/>
      <c r="F261" s="67"/>
      <c r="G261" s="66"/>
      <c r="H261" s="67"/>
      <c r="I261" s="66"/>
      <c r="K261" s="5">
        <f t="shared" si="3"/>
        <v>18664.36</v>
      </c>
    </row>
    <row r="262" spans="1:11" x14ac:dyDescent="0.2">
      <c r="A262" s="65" t="s">
        <v>397</v>
      </c>
      <c r="B262" s="65" t="s">
        <v>398</v>
      </c>
      <c r="C262" s="67">
        <v>8961.24</v>
      </c>
      <c r="D262" s="67"/>
      <c r="E262" s="67"/>
      <c r="F262" s="67"/>
      <c r="G262" s="66"/>
      <c r="H262" s="67"/>
      <c r="I262" s="66"/>
      <c r="K262" s="5">
        <f t="shared" si="3"/>
        <v>8961.24</v>
      </c>
    </row>
    <row r="263" spans="1:11" x14ac:dyDescent="0.2">
      <c r="A263" s="65" t="s">
        <v>399</v>
      </c>
      <c r="B263" s="65" t="s">
        <v>400</v>
      </c>
      <c r="C263" s="67">
        <v>46274.89</v>
      </c>
      <c r="D263" s="67"/>
      <c r="E263" s="67"/>
      <c r="F263" s="67"/>
      <c r="G263" s="66"/>
      <c r="H263" s="67"/>
      <c r="I263" s="66"/>
      <c r="K263" s="5">
        <f t="shared" si="3"/>
        <v>46274.89</v>
      </c>
    </row>
    <row r="264" spans="1:11" x14ac:dyDescent="0.2">
      <c r="A264" s="65" t="s">
        <v>401</v>
      </c>
      <c r="B264" s="65" t="s">
        <v>402</v>
      </c>
      <c r="C264" s="67">
        <v>3753.68</v>
      </c>
      <c r="D264" s="67"/>
      <c r="E264" s="67"/>
      <c r="F264" s="67"/>
      <c r="G264" s="66"/>
      <c r="H264" s="67"/>
      <c r="I264" s="66"/>
      <c r="K264" s="5">
        <f t="shared" si="3"/>
        <v>3753.68</v>
      </c>
    </row>
    <row r="265" spans="1:11" x14ac:dyDescent="0.2">
      <c r="A265" s="65" t="s">
        <v>403</v>
      </c>
      <c r="B265" s="65" t="s">
        <v>404</v>
      </c>
      <c r="C265" s="67">
        <v>37149.14</v>
      </c>
      <c r="D265" s="67"/>
      <c r="E265" s="67"/>
      <c r="F265" s="67"/>
      <c r="G265" s="66"/>
      <c r="H265" s="67"/>
      <c r="I265" s="66"/>
      <c r="K265" s="5">
        <f t="shared" si="3"/>
        <v>37149.14</v>
      </c>
    </row>
    <row r="266" spans="1:11" x14ac:dyDescent="0.2">
      <c r="A266" s="65" t="s">
        <v>405</v>
      </c>
      <c r="B266" s="65" t="s">
        <v>406</v>
      </c>
      <c r="C266" s="67">
        <v>36367.83</v>
      </c>
      <c r="D266" s="67">
        <v>18874.75</v>
      </c>
      <c r="E266" s="67"/>
      <c r="F266" s="67"/>
      <c r="G266" s="66"/>
      <c r="H266" s="67"/>
      <c r="I266" s="66"/>
      <c r="K266" s="5">
        <f t="shared" si="3"/>
        <v>55242.58</v>
      </c>
    </row>
    <row r="267" spans="1:11" x14ac:dyDescent="0.2">
      <c r="A267" s="65" t="s">
        <v>407</v>
      </c>
      <c r="B267" s="65" t="s">
        <v>408</v>
      </c>
      <c r="C267" s="67">
        <v>3914.09</v>
      </c>
      <c r="D267" s="67"/>
      <c r="E267" s="67"/>
      <c r="F267" s="67"/>
      <c r="G267" s="66"/>
      <c r="H267" s="67"/>
      <c r="I267" s="66"/>
      <c r="K267" s="5">
        <f t="shared" si="3"/>
        <v>3914.09</v>
      </c>
    </row>
    <row r="268" spans="1:11" x14ac:dyDescent="0.2">
      <c r="A268" s="65" t="s">
        <v>917</v>
      </c>
      <c r="B268" s="65" t="s">
        <v>918</v>
      </c>
      <c r="C268" s="67"/>
      <c r="D268" s="67">
        <v>204442.67</v>
      </c>
      <c r="E268" s="67"/>
      <c r="F268" s="67"/>
      <c r="G268" s="66"/>
      <c r="H268" s="67"/>
      <c r="I268" s="66"/>
      <c r="K268" s="5">
        <f t="shared" si="3"/>
        <v>204442.67</v>
      </c>
    </row>
    <row r="269" spans="1:11" x14ac:dyDescent="0.2">
      <c r="A269" s="65" t="s">
        <v>409</v>
      </c>
      <c r="B269" s="65" t="s">
        <v>410</v>
      </c>
      <c r="C269" s="67">
        <v>65811.45</v>
      </c>
      <c r="D269" s="67"/>
      <c r="E269" s="67"/>
      <c r="F269" s="67"/>
      <c r="G269" s="66"/>
      <c r="H269" s="67"/>
      <c r="I269" s="66"/>
      <c r="K269" s="5">
        <f t="shared" si="3"/>
        <v>65811.45</v>
      </c>
    </row>
    <row r="270" spans="1:11" x14ac:dyDescent="0.2">
      <c r="A270" s="65" t="s">
        <v>411</v>
      </c>
      <c r="B270" s="65" t="s">
        <v>412</v>
      </c>
      <c r="C270" s="67">
        <v>421421.01</v>
      </c>
      <c r="D270" s="67"/>
      <c r="E270" s="67"/>
      <c r="F270" s="67"/>
      <c r="G270" s="66"/>
      <c r="H270" s="67"/>
      <c r="I270" s="66"/>
      <c r="K270" s="5">
        <f t="shared" si="3"/>
        <v>421421.01</v>
      </c>
    </row>
    <row r="271" spans="1:11" x14ac:dyDescent="0.2">
      <c r="A271" s="65" t="s">
        <v>413</v>
      </c>
      <c r="B271" s="65" t="s">
        <v>414</v>
      </c>
      <c r="C271" s="67">
        <v>12449.05</v>
      </c>
      <c r="D271" s="67"/>
      <c r="E271" s="67"/>
      <c r="F271" s="67"/>
      <c r="G271" s="66"/>
      <c r="H271" s="67"/>
      <c r="I271" s="66"/>
      <c r="K271" s="5">
        <f t="shared" ref="K271:K334" si="4">SUM(C271:J271)</f>
        <v>12449.05</v>
      </c>
    </row>
    <row r="272" spans="1:11" x14ac:dyDescent="0.2">
      <c r="A272" s="65" t="s">
        <v>919</v>
      </c>
      <c r="B272" s="65" t="s">
        <v>920</v>
      </c>
      <c r="C272" s="67"/>
      <c r="D272" s="67">
        <v>28162.959999999999</v>
      </c>
      <c r="E272" s="67"/>
      <c r="F272" s="67"/>
      <c r="G272" s="66"/>
      <c r="H272" s="67"/>
      <c r="I272" s="66"/>
      <c r="K272" s="5">
        <f t="shared" si="4"/>
        <v>28162.959999999999</v>
      </c>
    </row>
    <row r="273" spans="1:11" x14ac:dyDescent="0.2">
      <c r="A273" s="65" t="s">
        <v>921</v>
      </c>
      <c r="B273" s="65" t="s">
        <v>922</v>
      </c>
      <c r="C273" s="67"/>
      <c r="D273" s="67">
        <v>61089.79</v>
      </c>
      <c r="E273" s="67"/>
      <c r="F273" s="67"/>
      <c r="G273" s="66"/>
      <c r="H273" s="67"/>
      <c r="I273" s="66"/>
      <c r="K273" s="5">
        <f t="shared" si="4"/>
        <v>61089.79</v>
      </c>
    </row>
    <row r="274" spans="1:11" x14ac:dyDescent="0.2">
      <c r="A274" s="65" t="s">
        <v>923</v>
      </c>
      <c r="B274" s="65" t="s">
        <v>924</v>
      </c>
      <c r="C274" s="67"/>
      <c r="D274" s="67">
        <v>6693.11</v>
      </c>
      <c r="E274" s="67"/>
      <c r="F274" s="67"/>
      <c r="G274" s="66"/>
      <c r="H274" s="67"/>
      <c r="I274" s="66"/>
      <c r="K274" s="5">
        <f t="shared" si="4"/>
        <v>6693.11</v>
      </c>
    </row>
    <row r="275" spans="1:11" x14ac:dyDescent="0.2">
      <c r="A275" s="65" t="s">
        <v>925</v>
      </c>
      <c r="B275" s="65" t="s">
        <v>926</v>
      </c>
      <c r="C275" s="67"/>
      <c r="D275" s="67">
        <v>39680.019999999997</v>
      </c>
      <c r="E275" s="67"/>
      <c r="F275" s="67"/>
      <c r="G275" s="66"/>
      <c r="H275" s="67"/>
      <c r="I275" s="66"/>
      <c r="K275" s="5">
        <f t="shared" si="4"/>
        <v>39680.019999999997</v>
      </c>
    </row>
    <row r="276" spans="1:11" x14ac:dyDescent="0.2">
      <c r="A276" s="65" t="s">
        <v>415</v>
      </c>
      <c r="B276" s="65" t="s">
        <v>416</v>
      </c>
      <c r="C276" s="67">
        <v>6548.52</v>
      </c>
      <c r="D276" s="67"/>
      <c r="E276" s="67"/>
      <c r="F276" s="67"/>
      <c r="G276" s="66"/>
      <c r="H276" s="67"/>
      <c r="I276" s="66"/>
      <c r="K276" s="5">
        <f t="shared" si="4"/>
        <v>6548.52</v>
      </c>
    </row>
    <row r="277" spans="1:11" x14ac:dyDescent="0.2">
      <c r="A277" s="65" t="s">
        <v>417</v>
      </c>
      <c r="B277" s="65" t="s">
        <v>418</v>
      </c>
      <c r="C277" s="67">
        <v>30865.68</v>
      </c>
      <c r="D277" s="67"/>
      <c r="E277" s="67"/>
      <c r="F277" s="67"/>
      <c r="G277" s="66"/>
      <c r="H277" s="67"/>
      <c r="I277" s="66"/>
      <c r="K277" s="5">
        <f t="shared" si="4"/>
        <v>30865.68</v>
      </c>
    </row>
    <row r="278" spans="1:11" x14ac:dyDescent="0.2">
      <c r="A278" s="65" t="s">
        <v>927</v>
      </c>
      <c r="B278" s="65" t="s">
        <v>928</v>
      </c>
      <c r="C278" s="67"/>
      <c r="D278" s="67">
        <v>3783.15</v>
      </c>
      <c r="E278" s="67"/>
      <c r="F278" s="67"/>
      <c r="G278" s="66"/>
      <c r="H278" s="67"/>
      <c r="I278" s="66"/>
      <c r="K278" s="5">
        <f t="shared" si="4"/>
        <v>3783.15</v>
      </c>
    </row>
    <row r="279" spans="1:11" x14ac:dyDescent="0.2">
      <c r="A279" s="65" t="s">
        <v>929</v>
      </c>
      <c r="B279" s="65" t="s">
        <v>930</v>
      </c>
      <c r="C279" s="67"/>
      <c r="D279" s="67">
        <v>11865.9</v>
      </c>
      <c r="E279" s="67"/>
      <c r="F279" s="67"/>
      <c r="G279" s="66"/>
      <c r="H279" s="67"/>
      <c r="I279" s="66"/>
      <c r="K279" s="5">
        <f t="shared" si="4"/>
        <v>11865.9</v>
      </c>
    </row>
    <row r="280" spans="1:11" x14ac:dyDescent="0.2">
      <c r="A280" s="65" t="s">
        <v>931</v>
      </c>
      <c r="B280" s="65" t="s">
        <v>932</v>
      </c>
      <c r="C280" s="67"/>
      <c r="D280" s="67">
        <v>744.6</v>
      </c>
      <c r="E280" s="67"/>
      <c r="F280" s="67"/>
      <c r="G280" s="66"/>
      <c r="H280" s="67"/>
      <c r="I280" s="66"/>
      <c r="K280" s="5">
        <f t="shared" si="4"/>
        <v>744.6</v>
      </c>
    </row>
    <row r="281" spans="1:11" x14ac:dyDescent="0.2">
      <c r="A281" s="65" t="s">
        <v>419</v>
      </c>
      <c r="B281" s="65" t="s">
        <v>420</v>
      </c>
      <c r="C281" s="67">
        <v>1028.56</v>
      </c>
      <c r="D281" s="67">
        <v>1219.47</v>
      </c>
      <c r="E281" s="67"/>
      <c r="F281" s="67"/>
      <c r="G281" s="66"/>
      <c r="H281" s="67"/>
      <c r="I281" s="66"/>
      <c r="K281" s="5">
        <f t="shared" si="4"/>
        <v>2248.0299999999997</v>
      </c>
    </row>
    <row r="282" spans="1:11" x14ac:dyDescent="0.2">
      <c r="A282" s="65" t="s">
        <v>421</v>
      </c>
      <c r="B282" s="65" t="s">
        <v>422</v>
      </c>
      <c r="C282" s="67">
        <v>3200.08</v>
      </c>
      <c r="D282" s="67"/>
      <c r="E282" s="67"/>
      <c r="F282" s="67"/>
      <c r="G282" s="66"/>
      <c r="H282" s="67"/>
      <c r="I282" s="66"/>
      <c r="K282" s="5">
        <f t="shared" si="4"/>
        <v>3200.08</v>
      </c>
    </row>
    <row r="283" spans="1:11" x14ac:dyDescent="0.2">
      <c r="A283" s="65" t="s">
        <v>933</v>
      </c>
      <c r="B283" s="65" t="s">
        <v>934</v>
      </c>
      <c r="C283" s="67"/>
      <c r="D283" s="67">
        <v>1057.72</v>
      </c>
      <c r="E283" s="67"/>
      <c r="F283" s="67"/>
      <c r="G283" s="66"/>
      <c r="H283" s="67"/>
      <c r="I283" s="66"/>
      <c r="K283" s="5">
        <f t="shared" si="4"/>
        <v>1057.72</v>
      </c>
    </row>
    <row r="284" spans="1:11" x14ac:dyDescent="0.2">
      <c r="A284" s="65" t="s">
        <v>935</v>
      </c>
      <c r="B284" s="65" t="s">
        <v>936</v>
      </c>
      <c r="C284" s="67"/>
      <c r="D284" s="67">
        <v>1990.98</v>
      </c>
      <c r="E284" s="67"/>
      <c r="F284" s="67"/>
      <c r="G284" s="66"/>
      <c r="H284" s="67"/>
      <c r="I284" s="66"/>
      <c r="K284" s="5">
        <f t="shared" si="4"/>
        <v>1990.98</v>
      </c>
    </row>
    <row r="285" spans="1:11" x14ac:dyDescent="0.2">
      <c r="A285" s="65" t="s">
        <v>423</v>
      </c>
      <c r="B285" s="65" t="s">
        <v>424</v>
      </c>
      <c r="C285" s="67">
        <v>23925.26</v>
      </c>
      <c r="D285" s="67"/>
      <c r="E285" s="67"/>
      <c r="F285" s="67"/>
      <c r="G285" s="66"/>
      <c r="H285" s="67"/>
      <c r="I285" s="66"/>
      <c r="K285" s="5">
        <f t="shared" si="4"/>
        <v>23925.26</v>
      </c>
    </row>
    <row r="286" spans="1:11" x14ac:dyDescent="0.2">
      <c r="A286" s="65" t="s">
        <v>425</v>
      </c>
      <c r="B286" s="65" t="s">
        <v>426</v>
      </c>
      <c r="C286" s="67">
        <v>175673.01</v>
      </c>
      <c r="D286" s="67"/>
      <c r="E286" s="67"/>
      <c r="F286" s="67"/>
      <c r="G286" s="66"/>
      <c r="H286" s="67"/>
      <c r="I286" s="66"/>
      <c r="K286" s="5">
        <f t="shared" si="4"/>
        <v>175673.01</v>
      </c>
    </row>
    <row r="287" spans="1:11" x14ac:dyDescent="0.2">
      <c r="A287" s="65" t="s">
        <v>788</v>
      </c>
      <c r="B287" s="65" t="s">
        <v>789</v>
      </c>
      <c r="C287" s="67"/>
      <c r="D287" s="67">
        <v>87301.99</v>
      </c>
      <c r="E287" s="67"/>
      <c r="F287" s="67"/>
      <c r="G287" s="66"/>
      <c r="H287" s="67"/>
      <c r="I287" s="66"/>
      <c r="K287" s="5">
        <f t="shared" si="4"/>
        <v>87301.99</v>
      </c>
    </row>
    <row r="288" spans="1:11" x14ac:dyDescent="0.2">
      <c r="A288" s="65" t="s">
        <v>937</v>
      </c>
      <c r="B288" s="65" t="s">
        <v>938</v>
      </c>
      <c r="C288" s="67"/>
      <c r="D288" s="67">
        <v>5089.82</v>
      </c>
      <c r="E288" s="67"/>
      <c r="F288" s="67"/>
      <c r="G288" s="66"/>
      <c r="H288" s="67"/>
      <c r="I288" s="66"/>
      <c r="K288" s="5">
        <f t="shared" si="4"/>
        <v>5089.82</v>
      </c>
    </row>
    <row r="289" spans="1:11" x14ac:dyDescent="0.2">
      <c r="A289" s="65" t="s">
        <v>939</v>
      </c>
      <c r="B289" s="65" t="s">
        <v>940</v>
      </c>
      <c r="C289" s="67"/>
      <c r="D289" s="67">
        <v>25514.35</v>
      </c>
      <c r="E289" s="67"/>
      <c r="F289" s="67"/>
      <c r="G289" s="66"/>
      <c r="H289" s="67"/>
      <c r="I289" s="66"/>
      <c r="K289" s="5">
        <f t="shared" si="4"/>
        <v>25514.35</v>
      </c>
    </row>
    <row r="290" spans="1:11" x14ac:dyDescent="0.2">
      <c r="A290" s="65" t="s">
        <v>427</v>
      </c>
      <c r="B290" s="65" t="s">
        <v>428</v>
      </c>
      <c r="C290" s="67">
        <v>334.82</v>
      </c>
      <c r="D290" s="67"/>
      <c r="E290" s="67"/>
      <c r="F290" s="67"/>
      <c r="G290" s="66"/>
      <c r="H290" s="67"/>
      <c r="I290" s="66"/>
      <c r="K290" s="5">
        <f t="shared" si="4"/>
        <v>334.82</v>
      </c>
    </row>
    <row r="291" spans="1:11" x14ac:dyDescent="0.2">
      <c r="A291" s="65" t="s">
        <v>429</v>
      </c>
      <c r="B291" s="65" t="s">
        <v>430</v>
      </c>
      <c r="C291" s="67">
        <v>242.76</v>
      </c>
      <c r="D291" s="67"/>
      <c r="E291" s="67"/>
      <c r="F291" s="67"/>
      <c r="G291" s="66"/>
      <c r="H291" s="67"/>
      <c r="I291" s="66"/>
      <c r="K291" s="5">
        <f t="shared" si="4"/>
        <v>242.76</v>
      </c>
    </row>
    <row r="292" spans="1:11" x14ac:dyDescent="0.2">
      <c r="A292" s="65" t="s">
        <v>431</v>
      </c>
      <c r="B292" s="65" t="s">
        <v>432</v>
      </c>
      <c r="C292" s="67">
        <v>99.44</v>
      </c>
      <c r="D292" s="67"/>
      <c r="E292" s="67"/>
      <c r="F292" s="67"/>
      <c r="G292" s="66"/>
      <c r="H292" s="67"/>
      <c r="I292" s="66"/>
      <c r="K292" s="5">
        <f t="shared" si="4"/>
        <v>99.44</v>
      </c>
    </row>
    <row r="293" spans="1:11" x14ac:dyDescent="0.2">
      <c r="A293" s="65" t="s">
        <v>433</v>
      </c>
      <c r="B293" s="65" t="s">
        <v>434</v>
      </c>
      <c r="C293" s="67">
        <v>33393.410000000003</v>
      </c>
      <c r="D293" s="67"/>
      <c r="E293" s="67"/>
      <c r="F293" s="67"/>
      <c r="G293" s="66"/>
      <c r="H293" s="67"/>
      <c r="I293" s="66"/>
      <c r="K293" s="5">
        <f t="shared" si="4"/>
        <v>33393.410000000003</v>
      </c>
    </row>
    <row r="294" spans="1:11" x14ac:dyDescent="0.2">
      <c r="A294" s="65" t="s">
        <v>435</v>
      </c>
      <c r="B294" s="65" t="s">
        <v>436</v>
      </c>
      <c r="C294" s="67">
        <v>857.76</v>
      </c>
      <c r="D294" s="67"/>
      <c r="E294" s="67"/>
      <c r="F294" s="67"/>
      <c r="G294" s="66"/>
      <c r="H294" s="67"/>
      <c r="I294" s="66"/>
      <c r="K294" s="5">
        <f t="shared" si="4"/>
        <v>857.76</v>
      </c>
    </row>
    <row r="295" spans="1:11" x14ac:dyDescent="0.2">
      <c r="A295" s="65" t="s">
        <v>437</v>
      </c>
      <c r="B295" s="65" t="s">
        <v>438</v>
      </c>
      <c r="C295" s="67">
        <v>24344.01</v>
      </c>
      <c r="D295" s="67"/>
      <c r="E295" s="67"/>
      <c r="F295" s="67"/>
      <c r="G295" s="66"/>
      <c r="H295" s="67"/>
      <c r="I295" s="66"/>
      <c r="K295" s="5">
        <f t="shared" si="4"/>
        <v>24344.01</v>
      </c>
    </row>
    <row r="296" spans="1:11" x14ac:dyDescent="0.2">
      <c r="A296" s="65" t="s">
        <v>941</v>
      </c>
      <c r="B296" s="65" t="s">
        <v>942</v>
      </c>
      <c r="C296" s="67"/>
      <c r="D296" s="67">
        <v>54514.83</v>
      </c>
      <c r="E296" s="67"/>
      <c r="F296" s="67"/>
      <c r="G296" s="66"/>
      <c r="H296" s="67"/>
      <c r="I296" s="66"/>
      <c r="K296" s="5">
        <f t="shared" si="4"/>
        <v>54514.83</v>
      </c>
    </row>
    <row r="297" spans="1:11" x14ac:dyDescent="0.2">
      <c r="A297" s="65" t="s">
        <v>943</v>
      </c>
      <c r="B297" s="65" t="s">
        <v>944</v>
      </c>
      <c r="C297" s="67"/>
      <c r="D297" s="67">
        <v>391979.41</v>
      </c>
      <c r="E297" s="67"/>
      <c r="F297" s="67"/>
      <c r="G297" s="66"/>
      <c r="H297" s="67"/>
      <c r="I297" s="66"/>
      <c r="K297" s="5">
        <f t="shared" si="4"/>
        <v>391979.41</v>
      </c>
    </row>
    <row r="298" spans="1:11" x14ac:dyDescent="0.2">
      <c r="A298" s="65" t="s">
        <v>439</v>
      </c>
      <c r="B298" s="65" t="s">
        <v>440</v>
      </c>
      <c r="C298" s="67">
        <v>2177.98</v>
      </c>
      <c r="D298" s="67">
        <v>83893.59</v>
      </c>
      <c r="E298" s="67"/>
      <c r="F298" s="67"/>
      <c r="G298" s="66"/>
      <c r="H298" s="67"/>
      <c r="I298" s="66"/>
      <c r="K298" s="5">
        <f t="shared" si="4"/>
        <v>86071.569999999992</v>
      </c>
    </row>
    <row r="299" spans="1:11" x14ac:dyDescent="0.2">
      <c r="A299" s="65" t="s">
        <v>441</v>
      </c>
      <c r="B299" s="65" t="s">
        <v>442</v>
      </c>
      <c r="C299" s="67">
        <v>59.83</v>
      </c>
      <c r="D299" s="67">
        <v>2213.4299999999998</v>
      </c>
      <c r="E299" s="67"/>
      <c r="F299" s="67"/>
      <c r="G299" s="66"/>
      <c r="H299" s="67"/>
      <c r="I299" s="66"/>
      <c r="K299" s="5">
        <f t="shared" si="4"/>
        <v>2273.2599999999998</v>
      </c>
    </row>
    <row r="300" spans="1:11" x14ac:dyDescent="0.2">
      <c r="A300" s="65" t="s">
        <v>443</v>
      </c>
      <c r="B300" s="65" t="s">
        <v>444</v>
      </c>
      <c r="C300" s="67">
        <v>59.83</v>
      </c>
      <c r="D300" s="67">
        <v>1451.7</v>
      </c>
      <c r="E300" s="67"/>
      <c r="F300" s="67"/>
      <c r="G300" s="66"/>
      <c r="H300" s="67"/>
      <c r="I300" s="66"/>
      <c r="K300" s="5">
        <f t="shared" si="4"/>
        <v>1511.53</v>
      </c>
    </row>
    <row r="301" spans="1:11" x14ac:dyDescent="0.2">
      <c r="A301" s="65" t="s">
        <v>945</v>
      </c>
      <c r="B301" s="65" t="s">
        <v>946</v>
      </c>
      <c r="C301" s="67"/>
      <c r="D301" s="67">
        <v>405.89</v>
      </c>
      <c r="E301" s="67"/>
      <c r="F301" s="67"/>
      <c r="G301" s="66"/>
      <c r="H301" s="67"/>
      <c r="I301" s="66"/>
      <c r="K301" s="5">
        <f t="shared" si="4"/>
        <v>405.89</v>
      </c>
    </row>
    <row r="302" spans="1:11" x14ac:dyDescent="0.2">
      <c r="A302" s="65" t="s">
        <v>947</v>
      </c>
      <c r="B302" s="65" t="s">
        <v>948</v>
      </c>
      <c r="C302" s="67"/>
      <c r="D302" s="67">
        <v>2326.0300000000002</v>
      </c>
      <c r="E302" s="67"/>
      <c r="F302" s="67"/>
      <c r="G302" s="66"/>
      <c r="H302" s="67"/>
      <c r="I302" s="66"/>
      <c r="K302" s="5">
        <f t="shared" si="4"/>
        <v>2326.0300000000002</v>
      </c>
    </row>
    <row r="303" spans="1:11" x14ac:dyDescent="0.2">
      <c r="A303" s="65" t="s">
        <v>949</v>
      </c>
      <c r="B303" s="65" t="s">
        <v>950</v>
      </c>
      <c r="C303" s="67"/>
      <c r="D303" s="67">
        <v>404.04</v>
      </c>
      <c r="E303" s="66"/>
      <c r="F303" s="67"/>
      <c r="G303" s="66"/>
      <c r="H303" s="66"/>
      <c r="I303" s="66"/>
      <c r="K303" s="5">
        <f t="shared" si="4"/>
        <v>404.04</v>
      </c>
    </row>
    <row r="304" spans="1:11" x14ac:dyDescent="0.2">
      <c r="A304" s="65" t="s">
        <v>951</v>
      </c>
      <c r="B304" s="65" t="s">
        <v>952</v>
      </c>
      <c r="C304" s="67"/>
      <c r="D304" s="67">
        <v>406.76</v>
      </c>
      <c r="E304" s="67"/>
      <c r="F304" s="67"/>
      <c r="G304" s="66"/>
      <c r="H304" s="67"/>
      <c r="I304" s="66"/>
      <c r="K304" s="5">
        <f t="shared" si="4"/>
        <v>406.76</v>
      </c>
    </row>
    <row r="305" spans="1:11" x14ac:dyDescent="0.2">
      <c r="A305" s="65" t="s">
        <v>953</v>
      </c>
      <c r="B305" s="65" t="s">
        <v>954</v>
      </c>
      <c r="C305" s="67"/>
      <c r="D305" s="67">
        <v>404.59</v>
      </c>
      <c r="E305" s="66"/>
      <c r="F305" s="67"/>
      <c r="G305" s="67"/>
      <c r="H305" s="67"/>
      <c r="I305" s="66"/>
      <c r="K305" s="5">
        <f t="shared" si="4"/>
        <v>404.59</v>
      </c>
    </row>
    <row r="306" spans="1:11" x14ac:dyDescent="0.2">
      <c r="A306" s="65" t="s">
        <v>445</v>
      </c>
      <c r="B306" s="65" t="s">
        <v>446</v>
      </c>
      <c r="C306" s="67">
        <v>204.47</v>
      </c>
      <c r="D306" s="67">
        <v>483.06</v>
      </c>
      <c r="E306" s="67"/>
      <c r="F306" s="67"/>
      <c r="G306" s="66"/>
      <c r="H306" s="66"/>
      <c r="I306" s="66"/>
      <c r="K306" s="5">
        <f t="shared" si="4"/>
        <v>687.53</v>
      </c>
    </row>
    <row r="307" spans="1:11" x14ac:dyDescent="0.2">
      <c r="A307" s="65" t="s">
        <v>447</v>
      </c>
      <c r="B307" s="65" t="s">
        <v>448</v>
      </c>
      <c r="C307" s="67">
        <v>950.56</v>
      </c>
      <c r="D307" s="67"/>
      <c r="E307" s="67"/>
      <c r="F307" s="67"/>
      <c r="G307" s="66"/>
      <c r="H307" s="66"/>
      <c r="I307" s="66"/>
      <c r="K307" s="5">
        <f t="shared" si="4"/>
        <v>950.56</v>
      </c>
    </row>
    <row r="308" spans="1:11" x14ac:dyDescent="0.2">
      <c r="A308" s="65" t="s">
        <v>449</v>
      </c>
      <c r="B308" s="65" t="s">
        <v>450</v>
      </c>
      <c r="C308" s="67">
        <v>59.83</v>
      </c>
      <c r="D308" s="67">
        <v>565.45000000000005</v>
      </c>
      <c r="E308" s="66"/>
      <c r="F308" s="67"/>
      <c r="G308" s="67"/>
      <c r="H308" s="67"/>
      <c r="I308" s="66"/>
      <c r="K308" s="5">
        <f t="shared" si="4"/>
        <v>625.28000000000009</v>
      </c>
    </row>
    <row r="309" spans="1:11" x14ac:dyDescent="0.2">
      <c r="A309" s="65" t="s">
        <v>451</v>
      </c>
      <c r="B309" s="65" t="s">
        <v>452</v>
      </c>
      <c r="C309" s="67">
        <v>98.57</v>
      </c>
      <c r="D309" s="67">
        <v>595.63</v>
      </c>
      <c r="E309" s="67"/>
      <c r="F309" s="67"/>
      <c r="G309" s="66"/>
      <c r="H309" s="67"/>
      <c r="I309" s="66"/>
      <c r="K309" s="5">
        <f t="shared" si="4"/>
        <v>694.2</v>
      </c>
    </row>
    <row r="310" spans="1:11" x14ac:dyDescent="0.2">
      <c r="A310" s="65" t="s">
        <v>453</v>
      </c>
      <c r="B310" s="65" t="s">
        <v>454</v>
      </c>
      <c r="C310" s="66">
        <v>205.08</v>
      </c>
      <c r="D310" s="66">
        <v>4588.71</v>
      </c>
      <c r="E310" s="66"/>
      <c r="F310" s="66"/>
      <c r="G310" s="66"/>
      <c r="H310" s="66"/>
      <c r="I310" s="66"/>
      <c r="K310" s="5">
        <f t="shared" si="4"/>
        <v>4793.79</v>
      </c>
    </row>
    <row r="311" spans="1:11" x14ac:dyDescent="0.2">
      <c r="A311" s="65" t="s">
        <v>455</v>
      </c>
      <c r="B311" s="65" t="s">
        <v>456</v>
      </c>
      <c r="C311" s="67">
        <v>356.98</v>
      </c>
      <c r="D311" s="66">
        <v>403.66</v>
      </c>
      <c r="E311" s="67"/>
      <c r="F311" s="67"/>
      <c r="G311" s="67"/>
      <c r="H311" s="67"/>
      <c r="I311" s="66"/>
      <c r="K311" s="5">
        <f t="shared" si="4"/>
        <v>760.6400000000001</v>
      </c>
    </row>
    <row r="312" spans="1:11" x14ac:dyDescent="0.2">
      <c r="A312" s="65" t="s">
        <v>955</v>
      </c>
      <c r="B312" s="65" t="s">
        <v>956</v>
      </c>
      <c r="C312" s="67"/>
      <c r="D312" s="67">
        <v>408.05</v>
      </c>
      <c r="E312" s="66"/>
      <c r="F312" s="67"/>
      <c r="G312" s="67"/>
      <c r="H312" s="67"/>
      <c r="I312" s="66"/>
      <c r="K312" s="5">
        <f t="shared" si="4"/>
        <v>408.05</v>
      </c>
    </row>
    <row r="313" spans="1:11" x14ac:dyDescent="0.2">
      <c r="A313" s="65" t="s">
        <v>457</v>
      </c>
      <c r="B313" s="65" t="s">
        <v>458</v>
      </c>
      <c r="C313" s="67">
        <v>226.33</v>
      </c>
      <c r="D313" s="66">
        <v>788.53</v>
      </c>
      <c r="E313" s="67"/>
      <c r="F313" s="67"/>
      <c r="G313" s="67"/>
      <c r="H313" s="67"/>
      <c r="I313" s="66"/>
      <c r="K313" s="5">
        <f t="shared" si="4"/>
        <v>1014.86</v>
      </c>
    </row>
    <row r="314" spans="1:11" x14ac:dyDescent="0.2">
      <c r="A314" s="65" t="s">
        <v>459</v>
      </c>
      <c r="B314" s="65" t="s">
        <v>460</v>
      </c>
      <c r="C314" s="67">
        <v>330.58</v>
      </c>
      <c r="D314" s="67"/>
      <c r="E314" s="67"/>
      <c r="F314" s="66"/>
      <c r="G314" s="67"/>
      <c r="H314" s="67"/>
      <c r="I314" s="66"/>
      <c r="K314" s="5">
        <f t="shared" si="4"/>
        <v>330.58</v>
      </c>
    </row>
    <row r="315" spans="1:11" x14ac:dyDescent="0.2">
      <c r="A315" s="65" t="s">
        <v>957</v>
      </c>
      <c r="B315" s="65" t="s">
        <v>958</v>
      </c>
      <c r="C315" s="67"/>
      <c r="D315" s="66">
        <v>3228.61</v>
      </c>
      <c r="E315" s="67"/>
      <c r="F315" s="67"/>
      <c r="G315" s="67"/>
      <c r="H315" s="67"/>
      <c r="I315" s="66"/>
      <c r="K315" s="5">
        <f t="shared" si="4"/>
        <v>3228.61</v>
      </c>
    </row>
    <row r="316" spans="1:11" x14ac:dyDescent="0.2">
      <c r="A316" s="65" t="s">
        <v>959</v>
      </c>
      <c r="B316" s="65" t="s">
        <v>960</v>
      </c>
      <c r="C316" s="67"/>
      <c r="D316" s="66">
        <v>401.08</v>
      </c>
      <c r="E316" s="67"/>
      <c r="F316" s="67"/>
      <c r="G316" s="67"/>
      <c r="H316" s="67"/>
      <c r="I316" s="66"/>
      <c r="K316" s="5">
        <f t="shared" si="4"/>
        <v>401.08</v>
      </c>
    </row>
    <row r="317" spans="1:11" x14ac:dyDescent="0.2">
      <c r="A317" s="65" t="s">
        <v>961</v>
      </c>
      <c r="B317" s="65" t="s">
        <v>962</v>
      </c>
      <c r="C317" s="67"/>
      <c r="D317" s="66">
        <v>401.08</v>
      </c>
      <c r="E317" s="67"/>
      <c r="F317" s="67"/>
      <c r="G317" s="67"/>
      <c r="H317" s="67"/>
      <c r="I317" s="66"/>
      <c r="K317" s="5">
        <f t="shared" si="4"/>
        <v>401.08</v>
      </c>
    </row>
    <row r="318" spans="1:11" x14ac:dyDescent="0.2">
      <c r="A318" s="65" t="s">
        <v>963</v>
      </c>
      <c r="B318" s="65" t="s">
        <v>964</v>
      </c>
      <c r="C318" s="67"/>
      <c r="D318" s="66">
        <v>6536.47</v>
      </c>
      <c r="E318" s="67"/>
      <c r="F318" s="67"/>
      <c r="G318" s="67"/>
      <c r="H318" s="67"/>
      <c r="I318" s="66"/>
      <c r="K318" s="5">
        <f t="shared" si="4"/>
        <v>6536.47</v>
      </c>
    </row>
    <row r="319" spans="1:11" x14ac:dyDescent="0.2">
      <c r="A319" s="65" t="s">
        <v>965</v>
      </c>
      <c r="B319" s="65" t="s">
        <v>966</v>
      </c>
      <c r="C319" s="67"/>
      <c r="D319" s="67">
        <v>825.03</v>
      </c>
      <c r="E319" s="66"/>
      <c r="F319" s="67"/>
      <c r="G319" s="67"/>
      <c r="H319" s="67"/>
      <c r="I319" s="66"/>
      <c r="K319" s="5">
        <f t="shared" si="4"/>
        <v>825.03</v>
      </c>
    </row>
    <row r="320" spans="1:11" x14ac:dyDescent="0.2">
      <c r="A320" s="65" t="s">
        <v>967</v>
      </c>
      <c r="B320" s="65" t="s">
        <v>968</v>
      </c>
      <c r="C320" s="67"/>
      <c r="D320" s="67">
        <v>401.08</v>
      </c>
      <c r="E320" s="66"/>
      <c r="F320" s="67"/>
      <c r="G320" s="67"/>
      <c r="H320" s="67"/>
      <c r="I320" s="66"/>
      <c r="K320" s="5">
        <f t="shared" si="4"/>
        <v>401.08</v>
      </c>
    </row>
    <row r="321" spans="1:11" x14ac:dyDescent="0.2">
      <c r="A321" s="65" t="s">
        <v>969</v>
      </c>
      <c r="B321" s="65" t="s">
        <v>970</v>
      </c>
      <c r="C321" s="67"/>
      <c r="D321" s="66">
        <v>413.56</v>
      </c>
      <c r="E321" s="67"/>
      <c r="F321" s="67"/>
      <c r="G321" s="67"/>
      <c r="H321" s="67"/>
      <c r="I321" s="66"/>
      <c r="K321" s="5">
        <f t="shared" si="4"/>
        <v>413.56</v>
      </c>
    </row>
    <row r="322" spans="1:11" x14ac:dyDescent="0.2">
      <c r="A322" s="65" t="s">
        <v>971</v>
      </c>
      <c r="B322" s="65" t="s">
        <v>972</v>
      </c>
      <c r="C322" s="67"/>
      <c r="D322" s="67">
        <v>407.07</v>
      </c>
      <c r="E322" s="67"/>
      <c r="F322" s="66"/>
      <c r="G322" s="67"/>
      <c r="H322" s="67"/>
      <c r="I322" s="66"/>
      <c r="K322" s="5">
        <f t="shared" si="4"/>
        <v>407.07</v>
      </c>
    </row>
    <row r="323" spans="1:11" x14ac:dyDescent="0.2">
      <c r="A323" s="65" t="s">
        <v>973</v>
      </c>
      <c r="B323" s="65" t="s">
        <v>974</v>
      </c>
      <c r="C323" s="67"/>
      <c r="D323" s="67">
        <v>2179.27</v>
      </c>
      <c r="E323" s="67"/>
      <c r="F323" s="67"/>
      <c r="G323" s="66"/>
      <c r="H323" s="67"/>
      <c r="I323" s="66"/>
      <c r="K323" s="5">
        <f t="shared" si="4"/>
        <v>2179.27</v>
      </c>
    </row>
    <row r="324" spans="1:11" x14ac:dyDescent="0.2">
      <c r="A324" s="65" t="s">
        <v>975</v>
      </c>
      <c r="B324" s="65" t="s">
        <v>976</v>
      </c>
      <c r="C324" s="67"/>
      <c r="D324" s="66">
        <v>406.08</v>
      </c>
      <c r="E324" s="67"/>
      <c r="F324" s="67"/>
      <c r="G324" s="67"/>
      <c r="H324" s="67"/>
      <c r="I324" s="66"/>
      <c r="K324" s="5">
        <f t="shared" si="4"/>
        <v>406.08</v>
      </c>
    </row>
    <row r="325" spans="1:11" x14ac:dyDescent="0.2">
      <c r="A325" s="65" t="s">
        <v>977</v>
      </c>
      <c r="B325" s="65" t="s">
        <v>978</v>
      </c>
      <c r="C325" s="67"/>
      <c r="D325" s="67">
        <v>413.91</v>
      </c>
      <c r="E325" s="66"/>
      <c r="F325" s="67"/>
      <c r="G325" s="67"/>
      <c r="H325" s="67"/>
      <c r="I325" s="66"/>
      <c r="K325" s="5">
        <f t="shared" si="4"/>
        <v>413.91</v>
      </c>
    </row>
    <row r="326" spans="1:11" x14ac:dyDescent="0.2">
      <c r="A326" s="65" t="s">
        <v>979</v>
      </c>
      <c r="B326" s="65" t="s">
        <v>980</v>
      </c>
      <c r="C326" s="67"/>
      <c r="D326" s="66">
        <v>12118.48</v>
      </c>
      <c r="E326" s="67"/>
      <c r="F326" s="67"/>
      <c r="G326" s="67"/>
      <c r="H326" s="66"/>
      <c r="I326" s="66"/>
      <c r="K326" s="5">
        <f t="shared" si="4"/>
        <v>12118.48</v>
      </c>
    </row>
    <row r="327" spans="1:11" x14ac:dyDescent="0.2">
      <c r="A327" s="65" t="s">
        <v>461</v>
      </c>
      <c r="B327" s="65" t="s">
        <v>462</v>
      </c>
      <c r="C327" s="67">
        <v>144.66999999999999</v>
      </c>
      <c r="D327" s="66">
        <v>24905.51</v>
      </c>
      <c r="E327" s="67"/>
      <c r="F327" s="67"/>
      <c r="G327" s="67"/>
      <c r="H327" s="66"/>
      <c r="I327" s="66"/>
      <c r="K327" s="5">
        <f t="shared" si="4"/>
        <v>25050.179999999997</v>
      </c>
    </row>
    <row r="328" spans="1:11" x14ac:dyDescent="0.2">
      <c r="A328" s="65" t="s">
        <v>981</v>
      </c>
      <c r="B328" s="65" t="s">
        <v>982</v>
      </c>
      <c r="C328" s="67"/>
      <c r="D328" s="66">
        <v>1369.2</v>
      </c>
      <c r="E328" s="67"/>
      <c r="F328" s="67"/>
      <c r="G328" s="67"/>
      <c r="H328" s="67"/>
      <c r="I328" s="66"/>
      <c r="K328" s="5">
        <f t="shared" si="4"/>
        <v>1369.2</v>
      </c>
    </row>
    <row r="329" spans="1:11" x14ac:dyDescent="0.2">
      <c r="A329" s="65" t="s">
        <v>983</v>
      </c>
      <c r="B329" s="65" t="s">
        <v>984</v>
      </c>
      <c r="C329" s="67"/>
      <c r="D329" s="67">
        <v>544.91</v>
      </c>
      <c r="E329" s="67"/>
      <c r="F329" s="67"/>
      <c r="G329" s="67"/>
      <c r="H329" s="66"/>
      <c r="I329" s="66"/>
      <c r="K329" s="5">
        <f t="shared" si="4"/>
        <v>544.91</v>
      </c>
    </row>
    <row r="330" spans="1:11" x14ac:dyDescent="0.2">
      <c r="A330" s="65" t="s">
        <v>985</v>
      </c>
      <c r="B330" s="65" t="s">
        <v>986</v>
      </c>
      <c r="C330" s="67"/>
      <c r="D330" s="66">
        <v>3133.31</v>
      </c>
      <c r="E330" s="67"/>
      <c r="F330" s="67"/>
      <c r="G330" s="67"/>
      <c r="H330" s="67"/>
      <c r="I330" s="66"/>
      <c r="K330" s="5">
        <f t="shared" si="4"/>
        <v>3133.31</v>
      </c>
    </row>
    <row r="331" spans="1:11" x14ac:dyDescent="0.2">
      <c r="A331" s="65" t="s">
        <v>463</v>
      </c>
      <c r="B331" s="65" t="s">
        <v>464</v>
      </c>
      <c r="C331" s="67">
        <v>104.06</v>
      </c>
      <c r="D331" s="67">
        <v>406.94</v>
      </c>
      <c r="E331" s="66"/>
      <c r="F331" s="67"/>
      <c r="G331" s="67"/>
      <c r="H331" s="67"/>
      <c r="I331" s="66"/>
      <c r="K331" s="5">
        <f t="shared" si="4"/>
        <v>511</v>
      </c>
    </row>
    <row r="332" spans="1:11" x14ac:dyDescent="0.2">
      <c r="A332" s="65" t="s">
        <v>987</v>
      </c>
      <c r="B332" s="65" t="s">
        <v>988</v>
      </c>
      <c r="C332" s="67"/>
      <c r="D332" s="67">
        <v>446.81</v>
      </c>
      <c r="E332" s="67"/>
      <c r="F332" s="66"/>
      <c r="G332" s="67"/>
      <c r="H332" s="67"/>
      <c r="I332" s="66"/>
      <c r="K332" s="5">
        <f t="shared" si="4"/>
        <v>446.81</v>
      </c>
    </row>
    <row r="333" spans="1:11" x14ac:dyDescent="0.2">
      <c r="A333" s="65" t="s">
        <v>989</v>
      </c>
      <c r="B333" s="65" t="s">
        <v>990</v>
      </c>
      <c r="C333" s="67"/>
      <c r="D333" s="66">
        <v>401.08</v>
      </c>
      <c r="E333" s="67"/>
      <c r="F333" s="67"/>
      <c r="G333" s="67"/>
      <c r="H333" s="66"/>
      <c r="I333" s="66"/>
      <c r="K333" s="5">
        <f t="shared" si="4"/>
        <v>401.08</v>
      </c>
    </row>
    <row r="334" spans="1:11" x14ac:dyDescent="0.2">
      <c r="A334" s="65" t="s">
        <v>991</v>
      </c>
      <c r="B334" s="65" t="s">
        <v>992</v>
      </c>
      <c r="C334" s="67"/>
      <c r="D334" s="66">
        <v>2831.42</v>
      </c>
      <c r="E334" s="67"/>
      <c r="F334" s="67"/>
      <c r="G334" s="67"/>
      <c r="H334" s="67"/>
      <c r="I334" s="66"/>
      <c r="K334" s="5">
        <f t="shared" si="4"/>
        <v>2831.42</v>
      </c>
    </row>
    <row r="335" spans="1:11" x14ac:dyDescent="0.2">
      <c r="A335" s="65" t="s">
        <v>993</v>
      </c>
      <c r="B335" s="65" t="s">
        <v>994</v>
      </c>
      <c r="C335" s="67"/>
      <c r="D335" s="66">
        <v>2840.41</v>
      </c>
      <c r="E335" s="67"/>
      <c r="F335" s="67"/>
      <c r="G335" s="67"/>
      <c r="H335" s="67"/>
      <c r="I335" s="66"/>
      <c r="K335" s="5">
        <f t="shared" ref="K335:K339" si="5">SUM(C335:J335)</f>
        <v>2840.41</v>
      </c>
    </row>
    <row r="336" spans="1:11" x14ac:dyDescent="0.2">
      <c r="A336" s="65" t="s">
        <v>995</v>
      </c>
      <c r="B336" s="65" t="s">
        <v>996</v>
      </c>
      <c r="C336" s="67"/>
      <c r="D336" s="67">
        <v>408.1</v>
      </c>
      <c r="E336" s="67"/>
      <c r="F336" s="67"/>
      <c r="G336" s="67"/>
      <c r="H336" s="66"/>
      <c r="I336" s="66"/>
      <c r="K336" s="5">
        <f t="shared" si="5"/>
        <v>408.1</v>
      </c>
    </row>
    <row r="337" spans="1:11" x14ac:dyDescent="0.2">
      <c r="A337" s="65" t="s">
        <v>997</v>
      </c>
      <c r="B337" s="65" t="s">
        <v>998</v>
      </c>
      <c r="C337" s="67"/>
      <c r="D337" s="66">
        <v>576.98</v>
      </c>
      <c r="E337" s="67"/>
      <c r="F337" s="67"/>
      <c r="G337" s="67"/>
      <c r="H337" s="67"/>
      <c r="I337" s="66"/>
      <c r="K337" s="5">
        <f t="shared" si="5"/>
        <v>576.98</v>
      </c>
    </row>
    <row r="338" spans="1:11" x14ac:dyDescent="0.2">
      <c r="A338" s="65" t="s">
        <v>465</v>
      </c>
      <c r="B338" s="65" t="s">
        <v>466</v>
      </c>
      <c r="C338" s="67">
        <v>187.31</v>
      </c>
      <c r="D338" s="66">
        <v>407.11</v>
      </c>
      <c r="E338" s="67"/>
      <c r="F338" s="67"/>
      <c r="G338" s="67"/>
      <c r="H338" s="67"/>
      <c r="I338" s="66"/>
      <c r="K338" s="5">
        <f t="shared" si="5"/>
        <v>594.42000000000007</v>
      </c>
    </row>
    <row r="339" spans="1:11" x14ac:dyDescent="0.2">
      <c r="A339" s="65" t="s">
        <v>999</v>
      </c>
      <c r="B339" s="65" t="s">
        <v>1000</v>
      </c>
      <c r="C339" s="67"/>
      <c r="D339" s="66">
        <v>401.08</v>
      </c>
      <c r="E339" s="67"/>
      <c r="F339" s="67"/>
      <c r="G339" s="67"/>
      <c r="H339" s="66"/>
      <c r="I339" s="66"/>
      <c r="K339" s="5">
        <f t="shared" si="5"/>
        <v>401.08</v>
      </c>
    </row>
    <row r="340" spans="1:11" x14ac:dyDescent="0.2">
      <c r="A340" s="65" t="s">
        <v>1001</v>
      </c>
      <c r="B340" s="65" t="s">
        <v>1002</v>
      </c>
      <c r="C340" s="66"/>
      <c r="D340" s="66">
        <v>401.08</v>
      </c>
      <c r="E340" s="67"/>
      <c r="F340" s="67"/>
      <c r="G340" s="67"/>
      <c r="H340" s="67"/>
      <c r="I340" s="66"/>
      <c r="K340" s="5">
        <f>SUM(C340:J340)</f>
        <v>401.08</v>
      </c>
    </row>
    <row r="341" spans="1:11" x14ac:dyDescent="0.2">
      <c r="A341" s="65" t="s">
        <v>1003</v>
      </c>
      <c r="B341" s="65" t="s">
        <v>1004</v>
      </c>
      <c r="C341" s="67"/>
      <c r="D341" s="66">
        <v>2578.48</v>
      </c>
      <c r="E341" s="67"/>
      <c r="F341" s="67"/>
      <c r="G341" s="67"/>
      <c r="H341" s="66"/>
      <c r="I341" s="66"/>
      <c r="K341" s="5">
        <f>SUM(C341:J341)</f>
        <v>2578.48</v>
      </c>
    </row>
    <row r="342" spans="1:11" x14ac:dyDescent="0.2">
      <c r="A342" s="65" t="s">
        <v>1005</v>
      </c>
      <c r="B342" s="65" t="s">
        <v>1006</v>
      </c>
      <c r="C342" s="67"/>
      <c r="D342" s="66">
        <v>406.32</v>
      </c>
      <c r="E342" s="67"/>
      <c r="F342" s="67"/>
      <c r="G342" s="67"/>
      <c r="H342" s="67"/>
      <c r="I342" s="66"/>
      <c r="K342" s="5">
        <f t="shared" ref="K342:K405" si="6">SUM(C342:J342)</f>
        <v>406.32</v>
      </c>
    </row>
    <row r="343" spans="1:11" x14ac:dyDescent="0.2">
      <c r="A343" s="65" t="s">
        <v>467</v>
      </c>
      <c r="B343" s="65" t="s">
        <v>468</v>
      </c>
      <c r="C343" s="67">
        <v>59.83</v>
      </c>
      <c r="D343" s="66">
        <v>7777.99</v>
      </c>
      <c r="E343" s="67"/>
      <c r="F343" s="67"/>
      <c r="G343" s="67"/>
      <c r="H343" s="66"/>
      <c r="I343" s="66"/>
      <c r="K343" s="5">
        <f t="shared" si="6"/>
        <v>7837.82</v>
      </c>
    </row>
    <row r="344" spans="1:11" x14ac:dyDescent="0.2">
      <c r="A344" s="65" t="s">
        <v>1007</v>
      </c>
      <c r="B344" s="65" t="s">
        <v>1008</v>
      </c>
      <c r="C344" s="67"/>
      <c r="D344" s="67">
        <v>410.14</v>
      </c>
      <c r="E344" s="67"/>
      <c r="F344" s="67"/>
      <c r="G344" s="67"/>
      <c r="H344" s="66"/>
      <c r="I344" s="66"/>
      <c r="K344" s="5">
        <f t="shared" si="6"/>
        <v>410.14</v>
      </c>
    </row>
    <row r="345" spans="1:11" x14ac:dyDescent="0.2">
      <c r="A345" s="65" t="s">
        <v>1009</v>
      </c>
      <c r="B345" s="65" t="s">
        <v>1010</v>
      </c>
      <c r="C345" s="67"/>
      <c r="D345" s="66">
        <v>13453.11</v>
      </c>
      <c r="E345" s="67"/>
      <c r="F345" s="67"/>
      <c r="G345" s="67"/>
      <c r="H345" s="67"/>
      <c r="I345" s="66"/>
      <c r="K345" s="5">
        <f t="shared" si="6"/>
        <v>13453.11</v>
      </c>
    </row>
    <row r="346" spans="1:11" x14ac:dyDescent="0.2">
      <c r="A346" s="65" t="s">
        <v>469</v>
      </c>
      <c r="B346" s="65" t="s">
        <v>470</v>
      </c>
      <c r="C346" s="67">
        <v>98.33</v>
      </c>
      <c r="D346" s="67">
        <v>407.49</v>
      </c>
      <c r="E346" s="67"/>
      <c r="F346" s="67"/>
      <c r="G346" s="67"/>
      <c r="H346" s="66"/>
      <c r="I346" s="66"/>
      <c r="K346" s="5">
        <f t="shared" si="6"/>
        <v>505.82</v>
      </c>
    </row>
    <row r="347" spans="1:11" x14ac:dyDescent="0.2">
      <c r="A347" s="65" t="s">
        <v>1011</v>
      </c>
      <c r="B347" s="65" t="s">
        <v>1012</v>
      </c>
      <c r="C347" s="67"/>
      <c r="D347" s="67">
        <v>404.54</v>
      </c>
      <c r="E347" s="66"/>
      <c r="F347" s="67"/>
      <c r="G347" s="67"/>
      <c r="H347" s="67"/>
      <c r="I347" s="66"/>
      <c r="K347" s="5">
        <f t="shared" si="6"/>
        <v>404.54</v>
      </c>
    </row>
    <row r="348" spans="1:11" x14ac:dyDescent="0.2">
      <c r="A348" s="65" t="s">
        <v>1013</v>
      </c>
      <c r="B348" s="65" t="s">
        <v>1014</v>
      </c>
      <c r="C348" s="67"/>
      <c r="D348" s="66">
        <v>409.22</v>
      </c>
      <c r="E348" s="67"/>
      <c r="F348" s="67"/>
      <c r="G348" s="67"/>
      <c r="H348" s="67"/>
      <c r="I348" s="66"/>
      <c r="K348" s="5">
        <f t="shared" si="6"/>
        <v>409.22</v>
      </c>
    </row>
    <row r="349" spans="1:11" x14ac:dyDescent="0.2">
      <c r="A349" s="65" t="s">
        <v>1015</v>
      </c>
      <c r="B349" s="65" t="s">
        <v>1016</v>
      </c>
      <c r="C349" s="67"/>
      <c r="D349" s="66">
        <v>402.5</v>
      </c>
      <c r="E349" s="67"/>
      <c r="F349" s="67"/>
      <c r="G349" s="67"/>
      <c r="H349" s="67"/>
      <c r="I349" s="66"/>
      <c r="K349" s="5">
        <f t="shared" si="6"/>
        <v>402.5</v>
      </c>
    </row>
    <row r="350" spans="1:11" x14ac:dyDescent="0.2">
      <c r="A350" s="65" t="s">
        <v>1017</v>
      </c>
      <c r="B350" s="65" t="s">
        <v>1018</v>
      </c>
      <c r="C350" s="67"/>
      <c r="D350" s="67">
        <v>406.51</v>
      </c>
      <c r="E350" s="67"/>
      <c r="F350" s="67"/>
      <c r="G350" s="67"/>
      <c r="H350" s="66"/>
      <c r="I350" s="66"/>
      <c r="K350" s="5">
        <f t="shared" si="6"/>
        <v>406.51</v>
      </c>
    </row>
    <row r="351" spans="1:11" x14ac:dyDescent="0.2">
      <c r="A351" s="65" t="s">
        <v>1019</v>
      </c>
      <c r="B351" s="65" t="s">
        <v>1020</v>
      </c>
      <c r="C351" s="67"/>
      <c r="D351" s="66">
        <v>1296.81</v>
      </c>
      <c r="E351" s="67"/>
      <c r="F351" s="67"/>
      <c r="G351" s="67"/>
      <c r="H351" s="67"/>
      <c r="I351" s="66"/>
      <c r="K351" s="5">
        <f t="shared" si="6"/>
        <v>1296.81</v>
      </c>
    </row>
    <row r="352" spans="1:11" x14ac:dyDescent="0.2">
      <c r="A352" s="65" t="s">
        <v>1021</v>
      </c>
      <c r="B352" s="65" t="s">
        <v>1022</v>
      </c>
      <c r="C352" s="67"/>
      <c r="D352" s="66">
        <v>12819.03</v>
      </c>
      <c r="E352" s="67"/>
      <c r="F352" s="67"/>
      <c r="G352" s="67"/>
      <c r="H352" s="66"/>
      <c r="I352" s="66"/>
      <c r="K352" s="5">
        <f t="shared" si="6"/>
        <v>12819.03</v>
      </c>
    </row>
    <row r="353" spans="1:11" x14ac:dyDescent="0.2">
      <c r="A353" s="65" t="s">
        <v>1023</v>
      </c>
      <c r="B353" s="65" t="s">
        <v>1024</v>
      </c>
      <c r="C353" s="67"/>
      <c r="D353" s="66">
        <v>412.64</v>
      </c>
      <c r="E353" s="67"/>
      <c r="F353" s="67"/>
      <c r="G353" s="67"/>
      <c r="H353" s="67"/>
      <c r="I353" s="66"/>
      <c r="K353" s="5">
        <f t="shared" si="6"/>
        <v>412.64</v>
      </c>
    </row>
    <row r="354" spans="1:11" x14ac:dyDescent="0.2">
      <c r="A354" s="65" t="s">
        <v>471</v>
      </c>
      <c r="B354" s="65" t="s">
        <v>472</v>
      </c>
      <c r="C354" s="67">
        <v>73.58</v>
      </c>
      <c r="D354" s="67">
        <v>6489.72</v>
      </c>
      <c r="E354" s="66"/>
      <c r="F354" s="67"/>
      <c r="G354" s="67"/>
      <c r="H354" s="67"/>
      <c r="I354" s="66"/>
      <c r="K354" s="5">
        <f t="shared" si="6"/>
        <v>6563.3</v>
      </c>
    </row>
    <row r="355" spans="1:11" x14ac:dyDescent="0.2">
      <c r="A355" s="65" t="s">
        <v>473</v>
      </c>
      <c r="B355" s="65" t="s">
        <v>474</v>
      </c>
      <c r="C355" s="67">
        <v>103.81</v>
      </c>
      <c r="D355" s="66">
        <v>1368.73</v>
      </c>
      <c r="E355" s="67"/>
      <c r="F355" s="67"/>
      <c r="G355" s="67"/>
      <c r="H355" s="67"/>
      <c r="I355" s="66"/>
      <c r="K355" s="5">
        <f t="shared" si="6"/>
        <v>1472.54</v>
      </c>
    </row>
    <row r="356" spans="1:11" x14ac:dyDescent="0.2">
      <c r="A356" s="65" t="s">
        <v>475</v>
      </c>
      <c r="B356" s="65" t="s">
        <v>476</v>
      </c>
      <c r="C356" s="67">
        <v>190.84</v>
      </c>
      <c r="D356" s="66">
        <v>401.08</v>
      </c>
      <c r="E356" s="67"/>
      <c r="F356" s="67"/>
      <c r="G356" s="67"/>
      <c r="H356" s="66"/>
      <c r="I356" s="66"/>
      <c r="K356" s="5">
        <f t="shared" si="6"/>
        <v>591.91999999999996</v>
      </c>
    </row>
    <row r="357" spans="1:11" x14ac:dyDescent="0.2">
      <c r="A357" s="65" t="s">
        <v>1025</v>
      </c>
      <c r="B357" s="65" t="s">
        <v>1026</v>
      </c>
      <c r="C357" s="66"/>
      <c r="D357" s="66">
        <v>8601.17</v>
      </c>
      <c r="E357" s="67"/>
      <c r="F357" s="67"/>
      <c r="G357" s="67"/>
      <c r="H357" s="67"/>
      <c r="I357" s="66"/>
      <c r="K357" s="5">
        <f t="shared" si="6"/>
        <v>8601.17</v>
      </c>
    </row>
    <row r="358" spans="1:11" x14ac:dyDescent="0.2">
      <c r="A358" s="65" t="s">
        <v>477</v>
      </c>
      <c r="B358" s="65" t="s">
        <v>478</v>
      </c>
      <c r="C358" s="67">
        <v>59.83</v>
      </c>
      <c r="D358" s="66">
        <v>641.46</v>
      </c>
      <c r="E358" s="67"/>
      <c r="F358" s="67"/>
      <c r="G358" s="67"/>
      <c r="H358" s="67"/>
      <c r="I358" s="66"/>
      <c r="K358" s="5">
        <f t="shared" si="6"/>
        <v>701.29000000000008</v>
      </c>
    </row>
    <row r="359" spans="1:11" x14ac:dyDescent="0.2">
      <c r="A359" s="65" t="s">
        <v>1027</v>
      </c>
      <c r="B359" s="65" t="s">
        <v>1028</v>
      </c>
      <c r="C359" s="67"/>
      <c r="D359" s="66">
        <v>554.49</v>
      </c>
      <c r="E359" s="67"/>
      <c r="F359" s="67"/>
      <c r="G359" s="67"/>
      <c r="H359" s="67"/>
      <c r="I359" s="66"/>
      <c r="K359" s="5">
        <f t="shared" si="6"/>
        <v>554.49</v>
      </c>
    </row>
    <row r="360" spans="1:11" x14ac:dyDescent="0.2">
      <c r="A360" s="65" t="s">
        <v>1029</v>
      </c>
      <c r="B360" s="65" t="s">
        <v>1030</v>
      </c>
      <c r="C360" s="67"/>
      <c r="D360" s="66">
        <v>2087.15</v>
      </c>
      <c r="E360" s="67"/>
      <c r="F360" s="67"/>
      <c r="G360" s="67"/>
      <c r="H360" s="66"/>
      <c r="I360" s="66"/>
      <c r="K360" s="5">
        <f t="shared" si="6"/>
        <v>2087.15</v>
      </c>
    </row>
    <row r="361" spans="1:11" x14ac:dyDescent="0.2">
      <c r="A361" s="65" t="s">
        <v>1031</v>
      </c>
      <c r="B361" s="65" t="s">
        <v>1032</v>
      </c>
      <c r="C361" s="67"/>
      <c r="D361" s="67">
        <v>1639.07</v>
      </c>
      <c r="E361" s="66"/>
      <c r="F361" s="67"/>
      <c r="G361" s="67"/>
      <c r="H361" s="67"/>
      <c r="I361" s="66"/>
      <c r="K361" s="5">
        <f t="shared" si="6"/>
        <v>1639.07</v>
      </c>
    </row>
    <row r="362" spans="1:11" x14ac:dyDescent="0.2">
      <c r="A362" s="65" t="s">
        <v>1033</v>
      </c>
      <c r="B362" s="65" t="s">
        <v>1034</v>
      </c>
      <c r="C362" s="67"/>
      <c r="D362" s="66">
        <v>1454.59</v>
      </c>
      <c r="E362" s="67"/>
      <c r="F362" s="67"/>
      <c r="G362" s="67"/>
      <c r="H362" s="67"/>
      <c r="I362" s="66"/>
      <c r="K362" s="5">
        <f t="shared" si="6"/>
        <v>1454.59</v>
      </c>
    </row>
    <row r="363" spans="1:11" x14ac:dyDescent="0.2">
      <c r="A363" s="65" t="s">
        <v>479</v>
      </c>
      <c r="B363" s="65" t="s">
        <v>480</v>
      </c>
      <c r="C363" s="67">
        <v>134.96</v>
      </c>
      <c r="D363" s="66">
        <v>2644.59</v>
      </c>
      <c r="E363" s="67"/>
      <c r="F363" s="67"/>
      <c r="G363" s="67"/>
      <c r="H363" s="67"/>
      <c r="I363" s="66"/>
      <c r="K363" s="5">
        <f t="shared" si="6"/>
        <v>2779.55</v>
      </c>
    </row>
    <row r="364" spans="1:11" x14ac:dyDescent="0.2">
      <c r="A364" s="65" t="s">
        <v>1035</v>
      </c>
      <c r="B364" s="65" t="s">
        <v>1036</v>
      </c>
      <c r="C364" s="67"/>
      <c r="D364" s="67">
        <v>401.08</v>
      </c>
      <c r="E364" s="66"/>
      <c r="F364" s="67"/>
      <c r="G364" s="67"/>
      <c r="H364" s="67"/>
      <c r="I364" s="66"/>
      <c r="K364" s="5">
        <f t="shared" si="6"/>
        <v>401.08</v>
      </c>
    </row>
    <row r="365" spans="1:11" x14ac:dyDescent="0.2">
      <c r="A365" s="65" t="s">
        <v>1037</v>
      </c>
      <c r="B365" s="65" t="s">
        <v>1038</v>
      </c>
      <c r="C365" s="67"/>
      <c r="D365" s="67">
        <v>406.14</v>
      </c>
      <c r="E365" s="66"/>
      <c r="F365" s="67"/>
      <c r="G365" s="67"/>
      <c r="H365" s="67"/>
      <c r="I365" s="66"/>
      <c r="K365" s="5">
        <f t="shared" si="6"/>
        <v>406.14</v>
      </c>
    </row>
    <row r="366" spans="1:11" x14ac:dyDescent="0.2">
      <c r="A366" s="65" t="s">
        <v>1039</v>
      </c>
      <c r="B366" s="65" t="s">
        <v>1040</v>
      </c>
      <c r="C366" s="67"/>
      <c r="D366" s="67">
        <v>405.09</v>
      </c>
      <c r="E366" s="67"/>
      <c r="F366" s="66"/>
      <c r="G366" s="67"/>
      <c r="H366" s="67"/>
      <c r="I366" s="66"/>
      <c r="K366" s="5">
        <f t="shared" si="6"/>
        <v>405.09</v>
      </c>
    </row>
    <row r="367" spans="1:11" x14ac:dyDescent="0.2">
      <c r="A367" s="65" t="s">
        <v>481</v>
      </c>
      <c r="B367" s="65" t="s">
        <v>482</v>
      </c>
      <c r="C367" s="67">
        <v>216.77</v>
      </c>
      <c r="D367" s="67">
        <v>719.5</v>
      </c>
      <c r="E367" s="67"/>
      <c r="F367" s="66"/>
      <c r="G367" s="67"/>
      <c r="H367" s="66"/>
      <c r="I367" s="66"/>
      <c r="K367" s="5">
        <f t="shared" si="6"/>
        <v>936.27</v>
      </c>
    </row>
    <row r="368" spans="1:11" x14ac:dyDescent="0.2">
      <c r="A368" s="65" t="s">
        <v>483</v>
      </c>
      <c r="B368" s="65" t="s">
        <v>484</v>
      </c>
      <c r="C368" s="67">
        <v>559.79</v>
      </c>
      <c r="D368" s="66">
        <v>759.19</v>
      </c>
      <c r="E368" s="67"/>
      <c r="F368" s="67"/>
      <c r="G368" s="67"/>
      <c r="H368" s="67"/>
      <c r="I368" s="66"/>
      <c r="K368" s="5">
        <f t="shared" si="6"/>
        <v>1318.98</v>
      </c>
    </row>
    <row r="369" spans="1:11" x14ac:dyDescent="0.2">
      <c r="A369" s="65" t="s">
        <v>485</v>
      </c>
      <c r="B369" s="65" t="s">
        <v>486</v>
      </c>
      <c r="C369" s="67">
        <v>59.83</v>
      </c>
      <c r="D369" s="67"/>
      <c r="E369" s="67"/>
      <c r="F369" s="67"/>
      <c r="G369" s="67"/>
      <c r="H369" s="66"/>
      <c r="I369" s="66"/>
      <c r="K369" s="5">
        <f t="shared" si="6"/>
        <v>59.83</v>
      </c>
    </row>
    <row r="370" spans="1:11" x14ac:dyDescent="0.2">
      <c r="A370" s="65" t="s">
        <v>1041</v>
      </c>
      <c r="B370" s="65" t="s">
        <v>1042</v>
      </c>
      <c r="C370" s="67"/>
      <c r="D370" s="67">
        <v>987.11</v>
      </c>
      <c r="E370" s="67"/>
      <c r="F370" s="67"/>
      <c r="G370" s="66"/>
      <c r="H370" s="67"/>
      <c r="I370" s="66"/>
      <c r="K370" s="5">
        <f t="shared" si="6"/>
        <v>987.11</v>
      </c>
    </row>
    <row r="371" spans="1:11" x14ac:dyDescent="0.2">
      <c r="A371" s="65" t="s">
        <v>1043</v>
      </c>
      <c r="B371" s="65" t="s">
        <v>1044</v>
      </c>
      <c r="C371" s="67"/>
      <c r="D371" s="66">
        <v>407.8</v>
      </c>
      <c r="E371" s="67"/>
      <c r="F371" s="67"/>
      <c r="G371" s="67"/>
      <c r="H371" s="67"/>
      <c r="I371" s="66"/>
      <c r="K371" s="5">
        <f t="shared" si="6"/>
        <v>407.8</v>
      </c>
    </row>
    <row r="372" spans="1:11" x14ac:dyDescent="0.2">
      <c r="A372" s="65" t="s">
        <v>1045</v>
      </c>
      <c r="B372" s="65" t="s">
        <v>1046</v>
      </c>
      <c r="C372" s="67"/>
      <c r="D372" s="66">
        <v>408.67</v>
      </c>
      <c r="E372" s="67"/>
      <c r="F372" s="67"/>
      <c r="G372" s="67"/>
      <c r="H372" s="67"/>
      <c r="I372" s="66"/>
      <c r="K372" s="5">
        <f t="shared" si="6"/>
        <v>408.67</v>
      </c>
    </row>
    <row r="373" spans="1:11" x14ac:dyDescent="0.2">
      <c r="A373" s="65" t="s">
        <v>487</v>
      </c>
      <c r="B373" s="65" t="s">
        <v>488</v>
      </c>
      <c r="C373" s="67">
        <v>59.83</v>
      </c>
      <c r="D373" s="66">
        <v>581.11</v>
      </c>
      <c r="E373" s="67"/>
      <c r="F373" s="67"/>
      <c r="G373" s="67"/>
      <c r="H373" s="67"/>
      <c r="I373" s="66"/>
      <c r="K373" s="5">
        <f t="shared" si="6"/>
        <v>640.94000000000005</v>
      </c>
    </row>
    <row r="374" spans="1:11" x14ac:dyDescent="0.2">
      <c r="A374" s="65" t="s">
        <v>489</v>
      </c>
      <c r="B374" s="65" t="s">
        <v>490</v>
      </c>
      <c r="C374" s="67">
        <v>76.599999999999994</v>
      </c>
      <c r="D374" s="66">
        <v>13753.56</v>
      </c>
      <c r="E374" s="67"/>
      <c r="F374" s="67"/>
      <c r="G374" s="67"/>
      <c r="H374" s="67"/>
      <c r="I374" s="66"/>
      <c r="K374" s="5">
        <f t="shared" si="6"/>
        <v>13830.16</v>
      </c>
    </row>
    <row r="375" spans="1:11" x14ac:dyDescent="0.2">
      <c r="A375" s="65" t="s">
        <v>491</v>
      </c>
      <c r="B375" s="65" t="s">
        <v>492</v>
      </c>
      <c r="C375" s="67">
        <v>172</v>
      </c>
      <c r="D375" s="66">
        <v>2799.75</v>
      </c>
      <c r="E375" s="67"/>
      <c r="F375" s="67"/>
      <c r="G375" s="67"/>
      <c r="H375" s="67"/>
      <c r="I375" s="66"/>
      <c r="K375" s="5">
        <f t="shared" si="6"/>
        <v>2971.75</v>
      </c>
    </row>
    <row r="376" spans="1:11" x14ac:dyDescent="0.2">
      <c r="A376" s="65" t="s">
        <v>493</v>
      </c>
      <c r="B376" s="65" t="s">
        <v>494</v>
      </c>
      <c r="C376" s="67">
        <v>557.28</v>
      </c>
      <c r="D376" s="67">
        <v>3083.2</v>
      </c>
      <c r="E376" s="67"/>
      <c r="F376" s="66"/>
      <c r="G376" s="67"/>
      <c r="H376" s="67"/>
      <c r="I376" s="66"/>
      <c r="K376" s="5">
        <f t="shared" si="6"/>
        <v>3640.4799999999996</v>
      </c>
    </row>
    <row r="377" spans="1:11" x14ac:dyDescent="0.2">
      <c r="A377" s="65" t="s">
        <v>1047</v>
      </c>
      <c r="B377" s="65" t="s">
        <v>1048</v>
      </c>
      <c r="C377" s="67"/>
      <c r="D377" s="66">
        <v>2627.14</v>
      </c>
      <c r="E377" s="67"/>
      <c r="F377" s="67"/>
      <c r="G377" s="67"/>
      <c r="H377" s="66"/>
      <c r="I377" s="66"/>
      <c r="K377" s="5">
        <f t="shared" si="6"/>
        <v>2627.14</v>
      </c>
    </row>
    <row r="378" spans="1:11" x14ac:dyDescent="0.2">
      <c r="A378" s="65" t="s">
        <v>495</v>
      </c>
      <c r="B378" s="65" t="s">
        <v>496</v>
      </c>
      <c r="C378" s="67">
        <v>79.78</v>
      </c>
      <c r="D378" s="66">
        <v>6587.27</v>
      </c>
      <c r="E378" s="67"/>
      <c r="F378" s="67"/>
      <c r="G378" s="67"/>
      <c r="H378" s="67"/>
      <c r="I378" s="66"/>
      <c r="K378" s="5">
        <f t="shared" si="6"/>
        <v>6667.05</v>
      </c>
    </row>
    <row r="379" spans="1:11" x14ac:dyDescent="0.2">
      <c r="A379" s="65" t="s">
        <v>497</v>
      </c>
      <c r="B379" s="65" t="s">
        <v>498</v>
      </c>
      <c r="C379" s="67">
        <v>59.83</v>
      </c>
      <c r="D379" s="66">
        <v>1457.14</v>
      </c>
      <c r="E379" s="67"/>
      <c r="F379" s="67"/>
      <c r="G379" s="67"/>
      <c r="H379" s="66"/>
      <c r="I379" s="66"/>
      <c r="K379" s="5">
        <f t="shared" si="6"/>
        <v>1516.97</v>
      </c>
    </row>
    <row r="380" spans="1:11" x14ac:dyDescent="0.2">
      <c r="A380" s="65" t="s">
        <v>1049</v>
      </c>
      <c r="B380" s="65" t="s">
        <v>1050</v>
      </c>
      <c r="C380" s="67"/>
      <c r="D380" s="66">
        <v>404.28</v>
      </c>
      <c r="E380" s="67"/>
      <c r="F380" s="67"/>
      <c r="G380" s="67"/>
      <c r="H380" s="66"/>
      <c r="I380" s="66"/>
      <c r="K380" s="5">
        <f t="shared" si="6"/>
        <v>404.28</v>
      </c>
    </row>
    <row r="381" spans="1:11" x14ac:dyDescent="0.2">
      <c r="A381" s="65" t="s">
        <v>1051</v>
      </c>
      <c r="B381" s="65" t="s">
        <v>1052</v>
      </c>
      <c r="C381" s="67"/>
      <c r="D381" s="67">
        <v>3502.82</v>
      </c>
      <c r="E381" s="66"/>
      <c r="F381" s="67"/>
      <c r="G381" s="67"/>
      <c r="H381" s="66"/>
      <c r="I381" s="66"/>
      <c r="K381" s="5">
        <f t="shared" si="6"/>
        <v>3502.82</v>
      </c>
    </row>
    <row r="382" spans="1:11" x14ac:dyDescent="0.2">
      <c r="A382" s="65" t="s">
        <v>1053</v>
      </c>
      <c r="B382" s="65" t="s">
        <v>1054</v>
      </c>
      <c r="C382" s="67"/>
      <c r="D382" s="66">
        <v>405.95</v>
      </c>
      <c r="E382" s="67"/>
      <c r="F382" s="67"/>
      <c r="G382" s="67"/>
      <c r="H382" s="67"/>
      <c r="I382" s="66"/>
      <c r="K382" s="5">
        <f t="shared" si="6"/>
        <v>405.95</v>
      </c>
    </row>
    <row r="383" spans="1:11" x14ac:dyDescent="0.2">
      <c r="A383" s="65" t="s">
        <v>499</v>
      </c>
      <c r="B383" s="65" t="s">
        <v>500</v>
      </c>
      <c r="C383" s="67">
        <v>59.83</v>
      </c>
      <c r="D383" s="66"/>
      <c r="E383" s="67"/>
      <c r="F383" s="67"/>
      <c r="G383" s="67"/>
      <c r="H383" s="66"/>
      <c r="I383" s="66"/>
      <c r="K383" s="5">
        <f t="shared" si="6"/>
        <v>59.83</v>
      </c>
    </row>
    <row r="384" spans="1:11" x14ac:dyDescent="0.2">
      <c r="A384" s="65" t="s">
        <v>1055</v>
      </c>
      <c r="B384" s="65" t="s">
        <v>1056</v>
      </c>
      <c r="C384" s="67"/>
      <c r="D384" s="66">
        <v>401.08</v>
      </c>
      <c r="E384" s="67"/>
      <c r="F384" s="67"/>
      <c r="G384" s="67"/>
      <c r="H384" s="67"/>
      <c r="I384" s="66"/>
      <c r="K384" s="5">
        <f t="shared" si="6"/>
        <v>401.08</v>
      </c>
    </row>
    <row r="385" spans="1:11" x14ac:dyDescent="0.2">
      <c r="A385" s="65" t="s">
        <v>501</v>
      </c>
      <c r="B385" s="65" t="s">
        <v>502</v>
      </c>
      <c r="C385" s="67">
        <v>66.72</v>
      </c>
      <c r="D385" s="66">
        <v>940.21</v>
      </c>
      <c r="E385" s="67"/>
      <c r="F385" s="67"/>
      <c r="G385" s="67"/>
      <c r="H385" s="66"/>
      <c r="I385" s="66"/>
      <c r="K385" s="5">
        <f t="shared" si="6"/>
        <v>1006.9300000000001</v>
      </c>
    </row>
    <row r="386" spans="1:11" x14ac:dyDescent="0.2">
      <c r="A386" s="65" t="s">
        <v>1057</v>
      </c>
      <c r="B386" s="65" t="s">
        <v>1058</v>
      </c>
      <c r="C386" s="67"/>
      <c r="D386" s="66">
        <v>1384.91</v>
      </c>
      <c r="E386" s="67"/>
      <c r="F386" s="67"/>
      <c r="G386" s="67"/>
      <c r="H386" s="67"/>
      <c r="I386" s="66"/>
      <c r="K386" s="5">
        <f t="shared" si="6"/>
        <v>1384.91</v>
      </c>
    </row>
    <row r="387" spans="1:11" x14ac:dyDescent="0.2">
      <c r="A387" s="65" t="s">
        <v>1059</v>
      </c>
      <c r="B387" s="65" t="s">
        <v>1060</v>
      </c>
      <c r="C387" s="67"/>
      <c r="D387" s="66">
        <v>1217.82</v>
      </c>
      <c r="E387" s="67"/>
      <c r="F387" s="67"/>
      <c r="G387" s="67"/>
      <c r="H387" s="66"/>
      <c r="I387" s="66"/>
      <c r="K387" s="5">
        <f t="shared" si="6"/>
        <v>1217.82</v>
      </c>
    </row>
    <row r="388" spans="1:11" x14ac:dyDescent="0.2">
      <c r="A388" s="65" t="s">
        <v>1061</v>
      </c>
      <c r="B388" s="65" t="s">
        <v>1062</v>
      </c>
      <c r="C388" s="67"/>
      <c r="D388" s="66">
        <v>2295.83</v>
      </c>
      <c r="E388" s="67"/>
      <c r="F388" s="67"/>
      <c r="G388" s="67"/>
      <c r="H388" s="67"/>
      <c r="I388" s="66"/>
      <c r="K388" s="5">
        <f t="shared" si="6"/>
        <v>2295.83</v>
      </c>
    </row>
    <row r="389" spans="1:11" x14ac:dyDescent="0.2">
      <c r="A389" s="65" t="s">
        <v>1063</v>
      </c>
      <c r="B389" s="65" t="s">
        <v>1064</v>
      </c>
      <c r="C389" s="67"/>
      <c r="D389" s="67">
        <v>406.19</v>
      </c>
      <c r="E389" s="67"/>
      <c r="F389" s="66"/>
      <c r="G389" s="67"/>
      <c r="H389" s="67"/>
      <c r="I389" s="66"/>
      <c r="K389" s="5">
        <f t="shared" si="6"/>
        <v>406.19</v>
      </c>
    </row>
    <row r="390" spans="1:11" x14ac:dyDescent="0.2">
      <c r="A390" s="65" t="s">
        <v>1065</v>
      </c>
      <c r="B390" s="65" t="s">
        <v>1066</v>
      </c>
      <c r="C390" s="67"/>
      <c r="D390" s="66">
        <v>1097.3900000000001</v>
      </c>
      <c r="E390" s="67"/>
      <c r="F390" s="67"/>
      <c r="G390" s="67"/>
      <c r="H390" s="67"/>
      <c r="I390" s="66"/>
      <c r="K390" s="5">
        <f t="shared" si="6"/>
        <v>1097.3900000000001</v>
      </c>
    </row>
    <row r="391" spans="1:11" x14ac:dyDescent="0.2">
      <c r="A391" s="65" t="s">
        <v>1067</v>
      </c>
      <c r="B391" s="65" t="s">
        <v>1068</v>
      </c>
      <c r="C391" s="67"/>
      <c r="D391" s="66">
        <v>1091.28</v>
      </c>
      <c r="E391" s="67"/>
      <c r="F391" s="67"/>
      <c r="G391" s="67"/>
      <c r="H391" s="67"/>
      <c r="I391" s="66"/>
      <c r="K391" s="5">
        <f t="shared" si="6"/>
        <v>1091.28</v>
      </c>
    </row>
    <row r="392" spans="1:11" x14ac:dyDescent="0.2">
      <c r="A392" s="65" t="s">
        <v>1069</v>
      </c>
      <c r="B392" s="65" t="s">
        <v>1070</v>
      </c>
      <c r="C392" s="67"/>
      <c r="D392" s="66">
        <v>2160.06</v>
      </c>
      <c r="E392" s="67"/>
      <c r="F392" s="67"/>
      <c r="G392" s="67"/>
      <c r="H392" s="66"/>
      <c r="I392" s="66"/>
      <c r="K392" s="5">
        <f t="shared" si="6"/>
        <v>2160.06</v>
      </c>
    </row>
    <row r="393" spans="1:11" x14ac:dyDescent="0.2">
      <c r="A393" s="65" t="s">
        <v>1071</v>
      </c>
      <c r="B393" s="65" t="s">
        <v>1072</v>
      </c>
      <c r="C393" s="67"/>
      <c r="D393" s="66">
        <v>414.65</v>
      </c>
      <c r="E393" s="67"/>
      <c r="F393" s="67"/>
      <c r="G393" s="67"/>
      <c r="H393" s="67"/>
      <c r="I393" s="66"/>
      <c r="K393" s="5">
        <f t="shared" si="6"/>
        <v>414.65</v>
      </c>
    </row>
    <row r="394" spans="1:11" x14ac:dyDescent="0.2">
      <c r="A394" s="65" t="s">
        <v>1073</v>
      </c>
      <c r="B394" s="65" t="s">
        <v>1074</v>
      </c>
      <c r="C394" s="67"/>
      <c r="D394" s="66">
        <v>1722</v>
      </c>
      <c r="E394" s="67"/>
      <c r="F394" s="67"/>
      <c r="G394" s="67"/>
      <c r="H394" s="67"/>
      <c r="I394" s="66"/>
      <c r="K394" s="5">
        <f t="shared" si="6"/>
        <v>1722</v>
      </c>
    </row>
    <row r="395" spans="1:11" x14ac:dyDescent="0.2">
      <c r="A395" s="65" t="s">
        <v>1075</v>
      </c>
      <c r="B395" s="65" t="s">
        <v>1076</v>
      </c>
      <c r="C395" s="66"/>
      <c r="D395" s="66">
        <v>2670.42</v>
      </c>
      <c r="E395" s="66"/>
      <c r="F395" s="66"/>
      <c r="G395" s="66"/>
      <c r="H395" s="66"/>
      <c r="I395" s="66"/>
      <c r="K395" s="5">
        <f t="shared" si="6"/>
        <v>2670.42</v>
      </c>
    </row>
    <row r="396" spans="1:11" x14ac:dyDescent="0.2">
      <c r="A396" s="65" t="s">
        <v>503</v>
      </c>
      <c r="B396" s="65" t="s">
        <v>504</v>
      </c>
      <c r="C396" s="67">
        <v>59.83</v>
      </c>
      <c r="D396" s="67"/>
      <c r="E396" s="67"/>
      <c r="F396" s="67"/>
      <c r="G396" s="67"/>
      <c r="H396" s="66"/>
      <c r="I396" s="66"/>
      <c r="K396" s="5">
        <f t="shared" si="6"/>
        <v>59.83</v>
      </c>
    </row>
    <row r="397" spans="1:11" x14ac:dyDescent="0.2">
      <c r="A397" s="65" t="s">
        <v>1077</v>
      </c>
      <c r="B397" s="65" t="s">
        <v>1078</v>
      </c>
      <c r="C397" s="67"/>
      <c r="D397" s="67">
        <v>446.81</v>
      </c>
      <c r="E397" s="67"/>
      <c r="F397" s="67"/>
      <c r="G397" s="67"/>
      <c r="H397" s="66"/>
      <c r="I397" s="66"/>
      <c r="K397" s="5">
        <f t="shared" si="6"/>
        <v>446.81</v>
      </c>
    </row>
    <row r="398" spans="1:11" x14ac:dyDescent="0.2">
      <c r="A398" s="65" t="s">
        <v>1079</v>
      </c>
      <c r="B398" s="65" t="s">
        <v>1080</v>
      </c>
      <c r="C398" s="67"/>
      <c r="D398" s="67">
        <v>405.34</v>
      </c>
      <c r="E398" s="66"/>
      <c r="F398" s="66"/>
      <c r="G398" s="67"/>
      <c r="H398" s="67"/>
      <c r="I398" s="66"/>
      <c r="K398" s="5">
        <f t="shared" si="6"/>
        <v>405.34</v>
      </c>
    </row>
    <row r="399" spans="1:11" x14ac:dyDescent="0.2">
      <c r="A399" s="65" t="s">
        <v>505</v>
      </c>
      <c r="B399" s="65" t="s">
        <v>506</v>
      </c>
      <c r="C399" s="67">
        <v>59.83</v>
      </c>
      <c r="D399" s="67">
        <v>8331.6200000000008</v>
      </c>
      <c r="E399" s="67"/>
      <c r="F399" s="67"/>
      <c r="G399" s="67"/>
      <c r="H399" s="66"/>
      <c r="I399" s="66"/>
      <c r="K399" s="5">
        <f t="shared" si="6"/>
        <v>8391.4500000000007</v>
      </c>
    </row>
    <row r="400" spans="1:11" x14ac:dyDescent="0.2">
      <c r="A400" s="65" t="s">
        <v>1081</v>
      </c>
      <c r="B400" s="65" t="s">
        <v>1082</v>
      </c>
      <c r="C400" s="67"/>
      <c r="D400" s="67">
        <v>8117.2</v>
      </c>
      <c r="E400" s="66"/>
      <c r="F400" s="67"/>
      <c r="G400" s="67"/>
      <c r="H400" s="67"/>
      <c r="I400" s="66"/>
      <c r="K400" s="5">
        <f t="shared" si="6"/>
        <v>8117.2</v>
      </c>
    </row>
    <row r="401" spans="1:11" x14ac:dyDescent="0.2">
      <c r="A401" s="65" t="s">
        <v>1083</v>
      </c>
      <c r="B401" s="65" t="s">
        <v>1084</v>
      </c>
      <c r="C401" s="67"/>
      <c r="D401" s="67">
        <v>410.02</v>
      </c>
      <c r="E401" s="67"/>
      <c r="F401" s="67"/>
      <c r="G401" s="66"/>
      <c r="H401" s="67"/>
      <c r="I401" s="66"/>
      <c r="K401" s="5">
        <f t="shared" si="6"/>
        <v>410.02</v>
      </c>
    </row>
    <row r="402" spans="1:11" x14ac:dyDescent="0.2">
      <c r="A402" s="65" t="s">
        <v>1085</v>
      </c>
      <c r="B402" s="65" t="s">
        <v>1086</v>
      </c>
      <c r="C402" s="67"/>
      <c r="D402" s="67">
        <v>3834.05</v>
      </c>
      <c r="E402" s="67"/>
      <c r="F402" s="67"/>
      <c r="G402" s="66"/>
      <c r="H402" s="67"/>
      <c r="I402" s="66"/>
      <c r="K402" s="5">
        <f t="shared" si="6"/>
        <v>3834.05</v>
      </c>
    </row>
    <row r="403" spans="1:11" x14ac:dyDescent="0.2">
      <c r="A403" s="65" t="s">
        <v>1087</v>
      </c>
      <c r="B403" s="65" t="s">
        <v>1088</v>
      </c>
      <c r="C403" s="67"/>
      <c r="D403" s="66">
        <v>404.1</v>
      </c>
      <c r="E403" s="67"/>
      <c r="F403" s="67"/>
      <c r="G403" s="67"/>
      <c r="H403" s="67"/>
      <c r="I403" s="66"/>
      <c r="K403" s="5">
        <f t="shared" si="6"/>
        <v>404.1</v>
      </c>
    </row>
    <row r="404" spans="1:11" x14ac:dyDescent="0.2">
      <c r="A404" s="65" t="s">
        <v>1089</v>
      </c>
      <c r="B404" s="65" t="s">
        <v>1090</v>
      </c>
      <c r="C404" s="66"/>
      <c r="D404" s="67">
        <v>401.08</v>
      </c>
      <c r="E404" s="67"/>
      <c r="F404" s="67"/>
      <c r="G404" s="67"/>
      <c r="H404" s="66"/>
      <c r="I404" s="66"/>
      <c r="K404" s="5">
        <f t="shared" si="6"/>
        <v>401.08</v>
      </c>
    </row>
    <row r="405" spans="1:11" x14ac:dyDescent="0.2">
      <c r="A405" s="65" t="s">
        <v>507</v>
      </c>
      <c r="B405" s="65" t="s">
        <v>508</v>
      </c>
      <c r="C405" s="67">
        <v>59.83</v>
      </c>
      <c r="D405" s="67">
        <v>1301.83</v>
      </c>
      <c r="E405" s="67"/>
      <c r="F405" s="67"/>
      <c r="G405" s="66"/>
      <c r="H405" s="67"/>
      <c r="I405" s="66"/>
      <c r="K405" s="5">
        <f t="shared" si="6"/>
        <v>1361.6599999999999</v>
      </c>
    </row>
    <row r="406" spans="1:11" x14ac:dyDescent="0.2">
      <c r="A406" s="65" t="s">
        <v>509</v>
      </c>
      <c r="B406" s="65" t="s">
        <v>510</v>
      </c>
      <c r="C406" s="67">
        <v>178.47</v>
      </c>
      <c r="D406" s="67">
        <v>1213.8900000000001</v>
      </c>
      <c r="E406" s="66"/>
      <c r="F406" s="66"/>
      <c r="G406" s="66"/>
      <c r="H406" s="66"/>
      <c r="I406" s="66"/>
      <c r="K406" s="5">
        <f t="shared" ref="K406:K469" si="7">SUM(C406:J406)</f>
        <v>1392.3600000000001</v>
      </c>
    </row>
    <row r="407" spans="1:11" x14ac:dyDescent="0.2">
      <c r="A407" s="65" t="s">
        <v>1091</v>
      </c>
      <c r="B407" s="65" t="s">
        <v>1092</v>
      </c>
      <c r="C407" s="67"/>
      <c r="D407" s="67">
        <v>5169.87</v>
      </c>
      <c r="E407" s="67"/>
      <c r="F407" s="67"/>
      <c r="G407" s="66"/>
      <c r="H407" s="67"/>
      <c r="I407" s="66"/>
      <c r="K407" s="5">
        <f t="shared" si="7"/>
        <v>5169.87</v>
      </c>
    </row>
    <row r="408" spans="1:11" x14ac:dyDescent="0.2">
      <c r="A408" s="65" t="s">
        <v>1093</v>
      </c>
      <c r="B408" s="65" t="s">
        <v>1094</v>
      </c>
      <c r="C408" s="67"/>
      <c r="D408" s="67">
        <v>983.13</v>
      </c>
      <c r="E408" s="67"/>
      <c r="F408" s="67"/>
      <c r="G408" s="67"/>
      <c r="H408" s="66"/>
      <c r="I408" s="66"/>
      <c r="K408" s="5">
        <f t="shared" si="7"/>
        <v>983.13</v>
      </c>
    </row>
    <row r="409" spans="1:11" x14ac:dyDescent="0.2">
      <c r="A409" s="65" t="s">
        <v>511</v>
      </c>
      <c r="B409" s="65" t="s">
        <v>512</v>
      </c>
      <c r="C409" s="67">
        <v>127.67</v>
      </c>
      <c r="D409" s="67">
        <v>595.80999999999995</v>
      </c>
      <c r="E409" s="66"/>
      <c r="F409" s="67"/>
      <c r="G409" s="67"/>
      <c r="H409" s="67"/>
      <c r="I409" s="66"/>
      <c r="K409" s="5">
        <f t="shared" si="7"/>
        <v>723.4799999999999</v>
      </c>
    </row>
    <row r="410" spans="1:11" x14ac:dyDescent="0.2">
      <c r="A410" s="65" t="s">
        <v>513</v>
      </c>
      <c r="B410" s="65" t="s">
        <v>514</v>
      </c>
      <c r="C410" s="67">
        <v>59.83</v>
      </c>
      <c r="D410" s="67">
        <v>574.04999999999995</v>
      </c>
      <c r="E410" s="67"/>
      <c r="F410" s="66"/>
      <c r="G410" s="67"/>
      <c r="H410" s="67"/>
      <c r="I410" s="66"/>
      <c r="K410" s="5">
        <f t="shared" si="7"/>
        <v>633.88</v>
      </c>
    </row>
    <row r="411" spans="1:11" x14ac:dyDescent="0.2">
      <c r="A411" s="65" t="s">
        <v>515</v>
      </c>
      <c r="B411" s="65" t="s">
        <v>516</v>
      </c>
      <c r="C411" s="67">
        <v>39335.33</v>
      </c>
      <c r="D411" s="67">
        <v>4233.3100000000004</v>
      </c>
      <c r="E411" s="66"/>
      <c r="F411" s="66"/>
      <c r="G411" s="66"/>
      <c r="H411" s="67"/>
      <c r="I411" s="66"/>
      <c r="K411" s="5">
        <f t="shared" si="7"/>
        <v>43568.639999999999</v>
      </c>
    </row>
    <row r="412" spans="1:11" x14ac:dyDescent="0.2">
      <c r="A412" s="65" t="s">
        <v>1095</v>
      </c>
      <c r="B412" s="65" t="s">
        <v>1096</v>
      </c>
      <c r="C412" s="67"/>
      <c r="D412" s="67">
        <v>32610.2</v>
      </c>
      <c r="E412" s="67"/>
      <c r="F412" s="67"/>
      <c r="G412" s="66"/>
      <c r="H412" s="67"/>
      <c r="I412" s="66"/>
      <c r="K412" s="5">
        <f t="shared" si="7"/>
        <v>32610.2</v>
      </c>
    </row>
    <row r="413" spans="1:11" x14ac:dyDescent="0.2">
      <c r="A413" s="65" t="s">
        <v>517</v>
      </c>
      <c r="B413" s="65" t="s">
        <v>518</v>
      </c>
      <c r="C413" s="67">
        <v>7660.64</v>
      </c>
      <c r="D413" s="67"/>
      <c r="E413" s="67"/>
      <c r="F413" s="67"/>
      <c r="G413" s="66"/>
      <c r="H413" s="67"/>
      <c r="I413" s="66"/>
      <c r="K413" s="5">
        <f t="shared" si="7"/>
        <v>7660.64</v>
      </c>
    </row>
    <row r="414" spans="1:11" x14ac:dyDescent="0.2">
      <c r="A414" s="65" t="s">
        <v>1097</v>
      </c>
      <c r="B414" s="65" t="s">
        <v>1098</v>
      </c>
      <c r="C414" s="67"/>
      <c r="D414" s="67">
        <v>794.07</v>
      </c>
      <c r="E414" s="67"/>
      <c r="F414" s="67"/>
      <c r="G414" s="66"/>
      <c r="H414" s="67"/>
      <c r="I414" s="66"/>
      <c r="K414" s="5">
        <f t="shared" si="7"/>
        <v>794.07</v>
      </c>
    </row>
    <row r="415" spans="1:11" x14ac:dyDescent="0.2">
      <c r="A415" s="65" t="s">
        <v>519</v>
      </c>
      <c r="B415" s="65" t="s">
        <v>520</v>
      </c>
      <c r="C415" s="67">
        <v>18945.5</v>
      </c>
      <c r="D415" s="67"/>
      <c r="E415" s="67"/>
      <c r="F415" s="67"/>
      <c r="G415" s="66"/>
      <c r="H415" s="67"/>
      <c r="I415" s="66"/>
      <c r="K415" s="5">
        <f t="shared" si="7"/>
        <v>18945.5</v>
      </c>
    </row>
    <row r="416" spans="1:11" x14ac:dyDescent="0.2">
      <c r="A416" s="65" t="s">
        <v>521</v>
      </c>
      <c r="B416" s="65" t="s">
        <v>522</v>
      </c>
      <c r="C416" s="67">
        <v>30069.84</v>
      </c>
      <c r="D416" s="67"/>
      <c r="E416" s="67"/>
      <c r="F416" s="67"/>
      <c r="G416" s="66"/>
      <c r="H416" s="67"/>
      <c r="I416" s="66"/>
      <c r="K416" s="5">
        <f t="shared" si="7"/>
        <v>30069.84</v>
      </c>
    </row>
    <row r="417" spans="1:11" x14ac:dyDescent="0.2">
      <c r="A417" s="65" t="s">
        <v>523</v>
      </c>
      <c r="B417" s="65" t="s">
        <v>524</v>
      </c>
      <c r="C417" s="67">
        <v>114024.65</v>
      </c>
      <c r="D417" s="67"/>
      <c r="E417" s="67"/>
      <c r="F417" s="67"/>
      <c r="G417" s="66"/>
      <c r="H417" s="67"/>
      <c r="I417" s="66"/>
      <c r="K417" s="5">
        <f t="shared" si="7"/>
        <v>114024.65</v>
      </c>
    </row>
    <row r="418" spans="1:11" x14ac:dyDescent="0.2">
      <c r="A418" s="65" t="s">
        <v>525</v>
      </c>
      <c r="B418" s="65" t="s">
        <v>526</v>
      </c>
      <c r="C418" s="67">
        <v>32807.83</v>
      </c>
      <c r="D418" s="67"/>
      <c r="E418" s="67"/>
      <c r="F418" s="67"/>
      <c r="G418" s="66"/>
      <c r="H418" s="67"/>
      <c r="I418" s="66"/>
      <c r="K418" s="5">
        <f t="shared" si="7"/>
        <v>32807.83</v>
      </c>
    </row>
    <row r="419" spans="1:11" x14ac:dyDescent="0.2">
      <c r="A419" s="65" t="s">
        <v>527</v>
      </c>
      <c r="B419" s="65" t="s">
        <v>528</v>
      </c>
      <c r="C419" s="67">
        <v>103139.52</v>
      </c>
      <c r="D419" s="67">
        <v>79281.320000000007</v>
      </c>
      <c r="E419" s="67"/>
      <c r="F419" s="67"/>
      <c r="G419" s="66"/>
      <c r="H419" s="67"/>
      <c r="I419" s="66"/>
      <c r="K419" s="5">
        <f t="shared" si="7"/>
        <v>182420.84000000003</v>
      </c>
    </row>
    <row r="420" spans="1:11" x14ac:dyDescent="0.2">
      <c r="A420" s="65" t="s">
        <v>529</v>
      </c>
      <c r="B420" s="65" t="s">
        <v>530</v>
      </c>
      <c r="C420" s="67">
        <v>7248.59</v>
      </c>
      <c r="D420" s="67"/>
      <c r="E420" s="67"/>
      <c r="F420" s="67"/>
      <c r="G420" s="66"/>
      <c r="H420" s="67"/>
      <c r="I420" s="66"/>
      <c r="K420" s="5">
        <f t="shared" si="7"/>
        <v>7248.59</v>
      </c>
    </row>
    <row r="421" spans="1:11" x14ac:dyDescent="0.2">
      <c r="A421" s="65" t="s">
        <v>531</v>
      </c>
      <c r="B421" s="65" t="s">
        <v>532</v>
      </c>
      <c r="C421" s="67">
        <v>4821.54</v>
      </c>
      <c r="D421" s="67"/>
      <c r="E421" s="67"/>
      <c r="F421" s="67"/>
      <c r="G421" s="66"/>
      <c r="H421" s="67"/>
      <c r="I421" s="66"/>
      <c r="K421" s="5">
        <f t="shared" si="7"/>
        <v>4821.54</v>
      </c>
    </row>
    <row r="422" spans="1:11" x14ac:dyDescent="0.2">
      <c r="A422" s="65" t="s">
        <v>533</v>
      </c>
      <c r="B422" s="65" t="s">
        <v>534</v>
      </c>
      <c r="C422" s="67">
        <v>3858.54</v>
      </c>
      <c r="D422" s="67"/>
      <c r="E422" s="67"/>
      <c r="F422" s="67"/>
      <c r="G422" s="66"/>
      <c r="H422" s="67"/>
      <c r="I422" s="66"/>
      <c r="K422" s="5">
        <f t="shared" si="7"/>
        <v>3858.54</v>
      </c>
    </row>
    <row r="423" spans="1:11" x14ac:dyDescent="0.2">
      <c r="A423" s="65" t="s">
        <v>535</v>
      </c>
      <c r="B423" s="65" t="s">
        <v>536</v>
      </c>
      <c r="C423" s="67">
        <v>6214.44</v>
      </c>
      <c r="D423" s="67"/>
      <c r="E423" s="67"/>
      <c r="F423" s="67"/>
      <c r="G423" s="66"/>
      <c r="H423" s="67"/>
      <c r="I423" s="66"/>
      <c r="K423" s="5">
        <f t="shared" si="7"/>
        <v>6214.44</v>
      </c>
    </row>
    <row r="424" spans="1:11" x14ac:dyDescent="0.2">
      <c r="A424" s="65" t="s">
        <v>537</v>
      </c>
      <c r="B424" s="65" t="s">
        <v>538</v>
      </c>
      <c r="C424" s="67">
        <v>611.70000000000005</v>
      </c>
      <c r="D424" s="67"/>
      <c r="E424" s="67"/>
      <c r="F424" s="67"/>
      <c r="G424" s="66"/>
      <c r="H424" s="67"/>
      <c r="I424" s="66"/>
      <c r="K424" s="5">
        <f t="shared" si="7"/>
        <v>611.70000000000005</v>
      </c>
    </row>
    <row r="425" spans="1:11" x14ac:dyDescent="0.2">
      <c r="A425" s="65" t="s">
        <v>539</v>
      </c>
      <c r="B425" s="65" t="s">
        <v>540</v>
      </c>
      <c r="C425" s="67">
        <v>8069.26</v>
      </c>
      <c r="D425" s="67"/>
      <c r="E425" s="67"/>
      <c r="F425" s="66"/>
      <c r="G425" s="67"/>
      <c r="H425" s="67"/>
      <c r="I425" s="66"/>
      <c r="K425" s="5">
        <f t="shared" si="7"/>
        <v>8069.26</v>
      </c>
    </row>
    <row r="426" spans="1:11" x14ac:dyDescent="0.2">
      <c r="A426" s="65" t="s">
        <v>541</v>
      </c>
      <c r="B426" s="65" t="s">
        <v>542</v>
      </c>
      <c r="C426" s="67">
        <v>5339.93</v>
      </c>
      <c r="D426" s="67"/>
      <c r="E426" s="67"/>
      <c r="F426" s="67"/>
      <c r="G426" s="66"/>
      <c r="H426" s="67"/>
      <c r="I426" s="66"/>
      <c r="K426" s="5">
        <f t="shared" si="7"/>
        <v>5339.93</v>
      </c>
    </row>
    <row r="427" spans="1:11" x14ac:dyDescent="0.2">
      <c r="A427" s="65" t="s">
        <v>543</v>
      </c>
      <c r="B427" s="65" t="s">
        <v>544</v>
      </c>
      <c r="C427" s="67">
        <v>150.54</v>
      </c>
      <c r="D427" s="67"/>
      <c r="E427" s="67"/>
      <c r="F427" s="67"/>
      <c r="G427" s="66"/>
      <c r="H427" s="67"/>
      <c r="I427" s="66"/>
      <c r="K427" s="5">
        <f t="shared" si="7"/>
        <v>150.54</v>
      </c>
    </row>
    <row r="428" spans="1:11" x14ac:dyDescent="0.2">
      <c r="A428" s="65" t="s">
        <v>545</v>
      </c>
      <c r="B428" s="65" t="s">
        <v>546</v>
      </c>
      <c r="C428" s="67">
        <v>4771.1499999999996</v>
      </c>
      <c r="D428" s="67"/>
      <c r="E428" s="67"/>
      <c r="F428" s="67"/>
      <c r="G428" s="66"/>
      <c r="H428" s="67"/>
      <c r="I428" s="66"/>
      <c r="K428" s="5">
        <f t="shared" si="7"/>
        <v>4771.1499999999996</v>
      </c>
    </row>
    <row r="429" spans="1:11" x14ac:dyDescent="0.2">
      <c r="A429" s="65" t="s">
        <v>547</v>
      </c>
      <c r="B429" s="65" t="s">
        <v>548</v>
      </c>
      <c r="C429" s="67">
        <v>1941.6</v>
      </c>
      <c r="D429" s="67"/>
      <c r="E429" s="67"/>
      <c r="F429" s="66"/>
      <c r="G429" s="67"/>
      <c r="H429" s="67"/>
      <c r="I429" s="66"/>
      <c r="K429" s="5">
        <f t="shared" si="7"/>
        <v>1941.6</v>
      </c>
    </row>
    <row r="430" spans="1:11" x14ac:dyDescent="0.2">
      <c r="A430" s="65" t="s">
        <v>549</v>
      </c>
      <c r="B430" s="65" t="s">
        <v>550</v>
      </c>
      <c r="C430" s="67">
        <v>415.13</v>
      </c>
      <c r="D430" s="67"/>
      <c r="E430" s="67"/>
      <c r="F430" s="67"/>
      <c r="G430" s="66"/>
      <c r="H430" s="67"/>
      <c r="I430" s="66"/>
      <c r="K430" s="5">
        <f t="shared" si="7"/>
        <v>415.13</v>
      </c>
    </row>
    <row r="431" spans="1:11" x14ac:dyDescent="0.2">
      <c r="A431" s="65" t="s">
        <v>551</v>
      </c>
      <c r="B431" s="65" t="s">
        <v>552</v>
      </c>
      <c r="C431" s="67">
        <v>2612.6</v>
      </c>
      <c r="D431" s="67"/>
      <c r="E431" s="67"/>
      <c r="F431" s="67"/>
      <c r="G431" s="66"/>
      <c r="H431" s="67"/>
      <c r="I431" s="66"/>
      <c r="K431" s="5">
        <f t="shared" si="7"/>
        <v>2612.6</v>
      </c>
    </row>
    <row r="432" spans="1:11" x14ac:dyDescent="0.2">
      <c r="A432" s="65" t="s">
        <v>553</v>
      </c>
      <c r="B432" s="65" t="s">
        <v>554</v>
      </c>
      <c r="C432" s="67">
        <v>410.88</v>
      </c>
      <c r="D432" s="67"/>
      <c r="E432" s="67"/>
      <c r="F432" s="67"/>
      <c r="G432" s="66"/>
      <c r="H432" s="67"/>
      <c r="I432" s="66"/>
      <c r="K432" s="5">
        <f t="shared" si="7"/>
        <v>410.88</v>
      </c>
    </row>
    <row r="433" spans="1:11" x14ac:dyDescent="0.2">
      <c r="A433" s="65" t="s">
        <v>555</v>
      </c>
      <c r="B433" s="65" t="s">
        <v>556</v>
      </c>
      <c r="C433" s="67">
        <v>2161.2199999999998</v>
      </c>
      <c r="D433" s="67"/>
      <c r="E433" s="67"/>
      <c r="F433" s="67"/>
      <c r="G433" s="66"/>
      <c r="H433" s="67"/>
      <c r="I433" s="66"/>
      <c r="K433" s="5">
        <f t="shared" si="7"/>
        <v>2161.2199999999998</v>
      </c>
    </row>
    <row r="434" spans="1:11" x14ac:dyDescent="0.2">
      <c r="A434" s="65" t="s">
        <v>557</v>
      </c>
      <c r="B434" s="65" t="s">
        <v>558</v>
      </c>
      <c r="C434" s="67">
        <v>434.03</v>
      </c>
      <c r="D434" s="67"/>
      <c r="E434" s="67"/>
      <c r="F434" s="67"/>
      <c r="G434" s="66"/>
      <c r="H434" s="67"/>
      <c r="I434" s="66"/>
      <c r="K434" s="5">
        <f t="shared" si="7"/>
        <v>434.03</v>
      </c>
    </row>
    <row r="435" spans="1:11" x14ac:dyDescent="0.2">
      <c r="A435" s="65" t="s">
        <v>559</v>
      </c>
      <c r="B435" s="65" t="s">
        <v>560</v>
      </c>
      <c r="C435" s="67">
        <v>804.4</v>
      </c>
      <c r="D435" s="67"/>
      <c r="E435" s="67"/>
      <c r="F435" s="67"/>
      <c r="G435" s="66"/>
      <c r="H435" s="67"/>
      <c r="I435" s="66"/>
      <c r="K435" s="5">
        <f t="shared" si="7"/>
        <v>804.4</v>
      </c>
    </row>
    <row r="436" spans="1:11" x14ac:dyDescent="0.2">
      <c r="A436" s="65" t="s">
        <v>561</v>
      </c>
      <c r="B436" s="65" t="s">
        <v>562</v>
      </c>
      <c r="C436" s="67">
        <v>150.16999999999999</v>
      </c>
      <c r="D436" s="67"/>
      <c r="E436" s="67"/>
      <c r="F436" s="67"/>
      <c r="G436" s="66"/>
      <c r="H436" s="67"/>
      <c r="I436" s="66"/>
      <c r="K436" s="5">
        <f t="shared" si="7"/>
        <v>150.16999999999999</v>
      </c>
    </row>
    <row r="437" spans="1:11" x14ac:dyDescent="0.2">
      <c r="A437" s="65" t="s">
        <v>563</v>
      </c>
      <c r="B437" s="65" t="s">
        <v>564</v>
      </c>
      <c r="C437" s="67">
        <v>82446.75</v>
      </c>
      <c r="D437" s="67"/>
      <c r="E437" s="67"/>
      <c r="F437" s="67"/>
      <c r="G437" s="66"/>
      <c r="H437" s="67"/>
      <c r="I437" s="66"/>
      <c r="K437" s="5">
        <f t="shared" si="7"/>
        <v>82446.75</v>
      </c>
    </row>
    <row r="438" spans="1:11" x14ac:dyDescent="0.2">
      <c r="A438" s="65" t="s">
        <v>565</v>
      </c>
      <c r="B438" s="65" t="s">
        <v>566</v>
      </c>
      <c r="C438" s="67">
        <v>974.54</v>
      </c>
      <c r="D438" s="67"/>
      <c r="E438" s="67"/>
      <c r="F438" s="67"/>
      <c r="G438" s="66"/>
      <c r="H438" s="67"/>
      <c r="I438" s="66"/>
      <c r="K438" s="5">
        <f t="shared" si="7"/>
        <v>974.54</v>
      </c>
    </row>
    <row r="439" spans="1:11" x14ac:dyDescent="0.2">
      <c r="A439" s="65" t="s">
        <v>567</v>
      </c>
      <c r="B439" s="65" t="s">
        <v>568</v>
      </c>
      <c r="C439" s="67">
        <v>9121.27</v>
      </c>
      <c r="D439" s="67"/>
      <c r="E439" s="67"/>
      <c r="F439" s="67"/>
      <c r="G439" s="66"/>
      <c r="H439" s="67"/>
      <c r="I439" s="66"/>
      <c r="K439" s="5">
        <f t="shared" si="7"/>
        <v>9121.27</v>
      </c>
    </row>
    <row r="440" spans="1:11" x14ac:dyDescent="0.2">
      <c r="A440" s="65" t="s">
        <v>569</v>
      </c>
      <c r="B440" s="65" t="s">
        <v>570</v>
      </c>
      <c r="C440" s="67">
        <v>1421.74</v>
      </c>
      <c r="D440" s="67"/>
      <c r="E440" s="67"/>
      <c r="F440" s="67"/>
      <c r="G440" s="66"/>
      <c r="H440" s="67"/>
      <c r="I440" s="66"/>
      <c r="K440" s="5">
        <f t="shared" si="7"/>
        <v>1421.74</v>
      </c>
    </row>
    <row r="441" spans="1:11" x14ac:dyDescent="0.2">
      <c r="A441" s="65" t="s">
        <v>571</v>
      </c>
      <c r="B441" s="65" t="s">
        <v>572</v>
      </c>
      <c r="C441" s="67">
        <v>551.53</v>
      </c>
      <c r="D441" s="67"/>
      <c r="E441" s="67"/>
      <c r="F441" s="67"/>
      <c r="G441" s="66"/>
      <c r="H441" s="67"/>
      <c r="I441" s="66"/>
      <c r="K441" s="5">
        <f t="shared" si="7"/>
        <v>551.53</v>
      </c>
    </row>
    <row r="442" spans="1:11" x14ac:dyDescent="0.2">
      <c r="A442" s="65" t="s">
        <v>573</v>
      </c>
      <c r="B442" s="65" t="s">
        <v>574</v>
      </c>
      <c r="C442" s="67">
        <v>406.83</v>
      </c>
      <c r="D442" s="67"/>
      <c r="E442" s="67"/>
      <c r="F442" s="67"/>
      <c r="G442" s="66"/>
      <c r="H442" s="67"/>
      <c r="I442" s="66"/>
      <c r="K442" s="5">
        <f t="shared" si="7"/>
        <v>406.83</v>
      </c>
    </row>
    <row r="443" spans="1:11" x14ac:dyDescent="0.2">
      <c r="A443" s="65" t="s">
        <v>575</v>
      </c>
      <c r="B443" s="65" t="s">
        <v>576</v>
      </c>
      <c r="C443" s="67">
        <v>4089.86</v>
      </c>
      <c r="D443" s="67"/>
      <c r="E443" s="67"/>
      <c r="F443" s="67"/>
      <c r="G443" s="66"/>
      <c r="H443" s="67"/>
      <c r="I443" s="66"/>
      <c r="K443" s="5">
        <f t="shared" si="7"/>
        <v>4089.86</v>
      </c>
    </row>
    <row r="444" spans="1:11" x14ac:dyDescent="0.2">
      <c r="A444" s="65" t="s">
        <v>577</v>
      </c>
      <c r="B444" s="65" t="s">
        <v>578</v>
      </c>
      <c r="C444" s="67">
        <v>3060.31</v>
      </c>
      <c r="D444" s="67"/>
      <c r="E444" s="67"/>
      <c r="F444" s="67"/>
      <c r="G444" s="66"/>
      <c r="H444" s="67"/>
      <c r="I444" s="66"/>
      <c r="K444" s="5">
        <f t="shared" si="7"/>
        <v>3060.31</v>
      </c>
    </row>
    <row r="445" spans="1:11" x14ac:dyDescent="0.2">
      <c r="A445" s="65" t="s">
        <v>579</v>
      </c>
      <c r="B445" s="65" t="s">
        <v>580</v>
      </c>
      <c r="C445" s="67">
        <v>7089.66</v>
      </c>
      <c r="D445" s="67"/>
      <c r="E445" s="67"/>
      <c r="F445" s="67"/>
      <c r="G445" s="66"/>
      <c r="H445" s="67"/>
      <c r="I445" s="66"/>
      <c r="K445" s="5">
        <f t="shared" si="7"/>
        <v>7089.66</v>
      </c>
    </row>
    <row r="446" spans="1:11" x14ac:dyDescent="0.2">
      <c r="A446" s="65" t="s">
        <v>581</v>
      </c>
      <c r="B446" s="65" t="s">
        <v>582</v>
      </c>
      <c r="C446" s="67">
        <v>17708.32</v>
      </c>
      <c r="D446" s="67"/>
      <c r="E446" s="67"/>
      <c r="F446" s="67"/>
      <c r="G446" s="66"/>
      <c r="H446" s="67"/>
      <c r="I446" s="66"/>
      <c r="K446" s="5">
        <f t="shared" si="7"/>
        <v>17708.32</v>
      </c>
    </row>
    <row r="447" spans="1:11" x14ac:dyDescent="0.2">
      <c r="A447" s="65" t="s">
        <v>583</v>
      </c>
      <c r="B447" s="65" t="s">
        <v>584</v>
      </c>
      <c r="C447" s="67">
        <v>6121.69</v>
      </c>
      <c r="D447" s="67"/>
      <c r="E447" s="67"/>
      <c r="F447" s="67"/>
      <c r="G447" s="66"/>
      <c r="H447" s="67"/>
      <c r="I447" s="66"/>
      <c r="K447" s="5">
        <f t="shared" si="7"/>
        <v>6121.69</v>
      </c>
    </row>
    <row r="448" spans="1:11" x14ac:dyDescent="0.2">
      <c r="A448" s="65" t="s">
        <v>585</v>
      </c>
      <c r="B448" s="65" t="s">
        <v>586</v>
      </c>
      <c r="C448" s="67">
        <v>758.88</v>
      </c>
      <c r="D448" s="67"/>
      <c r="E448" s="67"/>
      <c r="F448" s="67"/>
      <c r="G448" s="66"/>
      <c r="H448" s="67"/>
      <c r="I448" s="66"/>
      <c r="K448" s="5">
        <f t="shared" si="7"/>
        <v>758.88</v>
      </c>
    </row>
    <row r="449" spans="1:11" x14ac:dyDescent="0.2">
      <c r="A449" s="65" t="s">
        <v>587</v>
      </c>
      <c r="B449" s="65" t="s">
        <v>588</v>
      </c>
      <c r="C449" s="67">
        <v>1846.52</v>
      </c>
      <c r="D449" s="67"/>
      <c r="E449" s="67"/>
      <c r="F449" s="67"/>
      <c r="G449" s="66"/>
      <c r="H449" s="67"/>
      <c r="I449" s="66"/>
      <c r="K449" s="5">
        <f t="shared" si="7"/>
        <v>1846.52</v>
      </c>
    </row>
    <row r="450" spans="1:11" x14ac:dyDescent="0.2">
      <c r="A450" s="65" t="s">
        <v>589</v>
      </c>
      <c r="B450" s="65" t="s">
        <v>590</v>
      </c>
      <c r="C450" s="67">
        <v>2921.43</v>
      </c>
      <c r="D450" s="67"/>
      <c r="E450" s="67"/>
      <c r="F450" s="67"/>
      <c r="G450" s="66"/>
      <c r="H450" s="67"/>
      <c r="I450" s="66"/>
      <c r="K450" s="5">
        <f t="shared" si="7"/>
        <v>2921.43</v>
      </c>
    </row>
    <row r="451" spans="1:11" x14ac:dyDescent="0.2">
      <c r="A451" s="65" t="s">
        <v>591</v>
      </c>
      <c r="B451" s="65" t="s">
        <v>592</v>
      </c>
      <c r="C451" s="67">
        <v>403.66</v>
      </c>
      <c r="D451" s="67"/>
      <c r="E451" s="67"/>
      <c r="F451" s="67"/>
      <c r="G451" s="66"/>
      <c r="H451" s="67"/>
      <c r="I451" s="66"/>
      <c r="K451" s="5">
        <f t="shared" si="7"/>
        <v>403.66</v>
      </c>
    </row>
    <row r="452" spans="1:11" x14ac:dyDescent="0.2">
      <c r="A452" s="65" t="s">
        <v>593</v>
      </c>
      <c r="B452" s="65" t="s">
        <v>594</v>
      </c>
      <c r="C452" s="67">
        <v>482.35</v>
      </c>
      <c r="D452" s="67"/>
      <c r="E452" s="67"/>
      <c r="F452" s="67"/>
      <c r="G452" s="66"/>
      <c r="H452" s="67"/>
      <c r="I452" s="66"/>
      <c r="K452" s="5">
        <f t="shared" si="7"/>
        <v>482.35</v>
      </c>
    </row>
    <row r="453" spans="1:11" x14ac:dyDescent="0.2">
      <c r="A453" s="65" t="s">
        <v>595</v>
      </c>
      <c r="B453" s="65" t="s">
        <v>596</v>
      </c>
      <c r="C453" s="67">
        <v>3647.43</v>
      </c>
      <c r="D453" s="67"/>
      <c r="E453" s="67"/>
      <c r="F453" s="67"/>
      <c r="G453" s="66"/>
      <c r="H453" s="67"/>
      <c r="I453" s="66"/>
      <c r="K453" s="5">
        <f t="shared" si="7"/>
        <v>3647.43</v>
      </c>
    </row>
    <row r="454" spans="1:11" x14ac:dyDescent="0.2">
      <c r="A454" s="65" t="s">
        <v>597</v>
      </c>
      <c r="B454" s="65" t="s">
        <v>598</v>
      </c>
      <c r="C454" s="67">
        <v>8337.77</v>
      </c>
      <c r="D454" s="67"/>
      <c r="E454" s="67"/>
      <c r="F454" s="67"/>
      <c r="G454" s="66"/>
      <c r="H454" s="67"/>
      <c r="I454" s="66"/>
      <c r="K454" s="5">
        <f t="shared" si="7"/>
        <v>8337.77</v>
      </c>
    </row>
    <row r="455" spans="1:11" x14ac:dyDescent="0.2">
      <c r="A455" s="65" t="s">
        <v>599</v>
      </c>
      <c r="B455" s="65" t="s">
        <v>600</v>
      </c>
      <c r="C455" s="67">
        <v>8620.2099999999991</v>
      </c>
      <c r="D455" s="67"/>
      <c r="E455" s="67"/>
      <c r="F455" s="67"/>
      <c r="G455" s="66"/>
      <c r="H455" s="67"/>
      <c r="I455" s="66"/>
      <c r="K455" s="5">
        <f t="shared" si="7"/>
        <v>8620.2099999999991</v>
      </c>
    </row>
    <row r="456" spans="1:11" x14ac:dyDescent="0.2">
      <c r="A456" s="65" t="s">
        <v>601</v>
      </c>
      <c r="B456" s="65" t="s">
        <v>602</v>
      </c>
      <c r="C456" s="67">
        <v>2299.9299999999998</v>
      </c>
      <c r="D456" s="67"/>
      <c r="E456" s="67"/>
      <c r="F456" s="67"/>
      <c r="G456" s="66"/>
      <c r="H456" s="67"/>
      <c r="I456" s="66"/>
      <c r="K456" s="5">
        <f t="shared" si="7"/>
        <v>2299.9299999999998</v>
      </c>
    </row>
    <row r="457" spans="1:11" x14ac:dyDescent="0.2">
      <c r="A457" s="65" t="s">
        <v>603</v>
      </c>
      <c r="B457" s="65" t="s">
        <v>604</v>
      </c>
      <c r="C457" s="67">
        <v>1650.05</v>
      </c>
      <c r="D457" s="67"/>
      <c r="E457" s="67"/>
      <c r="F457" s="67"/>
      <c r="G457" s="66"/>
      <c r="H457" s="67"/>
      <c r="I457" s="66"/>
      <c r="K457" s="5">
        <f t="shared" si="7"/>
        <v>1650.05</v>
      </c>
    </row>
    <row r="458" spans="1:11" x14ac:dyDescent="0.2">
      <c r="A458" s="65" t="s">
        <v>605</v>
      </c>
      <c r="B458" s="65" t="s">
        <v>606</v>
      </c>
      <c r="C458" s="67">
        <v>5243.73</v>
      </c>
      <c r="D458" s="67"/>
      <c r="E458" s="67"/>
      <c r="F458" s="67"/>
      <c r="G458" s="66"/>
      <c r="H458" s="67"/>
      <c r="I458" s="66"/>
      <c r="K458" s="5">
        <f t="shared" si="7"/>
        <v>5243.73</v>
      </c>
    </row>
    <row r="459" spans="1:11" x14ac:dyDescent="0.2">
      <c r="A459" s="65" t="s">
        <v>607</v>
      </c>
      <c r="B459" s="65" t="s">
        <v>608</v>
      </c>
      <c r="C459" s="67">
        <v>14306.91</v>
      </c>
      <c r="D459" s="67"/>
      <c r="E459" s="67"/>
      <c r="F459" s="67"/>
      <c r="G459" s="66"/>
      <c r="H459" s="67"/>
      <c r="I459" s="66"/>
      <c r="K459" s="5">
        <f t="shared" si="7"/>
        <v>14306.91</v>
      </c>
    </row>
    <row r="460" spans="1:11" x14ac:dyDescent="0.2">
      <c r="A460" s="65" t="s">
        <v>609</v>
      </c>
      <c r="B460" s="65" t="s">
        <v>610</v>
      </c>
      <c r="C460" s="67">
        <v>15163.97</v>
      </c>
      <c r="D460" s="67"/>
      <c r="E460" s="67"/>
      <c r="F460" s="67"/>
      <c r="G460" s="66"/>
      <c r="H460" s="67"/>
      <c r="I460" s="66"/>
      <c r="K460" s="5">
        <f t="shared" si="7"/>
        <v>15163.97</v>
      </c>
    </row>
    <row r="461" spans="1:11" x14ac:dyDescent="0.2">
      <c r="A461" s="65" t="s">
        <v>611</v>
      </c>
      <c r="B461" s="65" t="s">
        <v>612</v>
      </c>
      <c r="C461" s="67">
        <v>14523.84</v>
      </c>
      <c r="D461" s="67"/>
      <c r="E461" s="67"/>
      <c r="F461" s="67"/>
      <c r="G461" s="66"/>
      <c r="H461" s="67"/>
      <c r="I461" s="66"/>
      <c r="K461" s="5">
        <f t="shared" si="7"/>
        <v>14523.84</v>
      </c>
    </row>
    <row r="462" spans="1:11" x14ac:dyDescent="0.2">
      <c r="A462" s="65" t="s">
        <v>613</v>
      </c>
      <c r="B462" s="65" t="s">
        <v>614</v>
      </c>
      <c r="C462" s="67">
        <v>20380.080000000002</v>
      </c>
      <c r="D462" s="67"/>
      <c r="E462" s="67"/>
      <c r="F462" s="67"/>
      <c r="G462" s="66"/>
      <c r="H462" s="67"/>
      <c r="I462" s="66"/>
      <c r="K462" s="5">
        <f t="shared" si="7"/>
        <v>20380.080000000002</v>
      </c>
    </row>
    <row r="463" spans="1:11" x14ac:dyDescent="0.2">
      <c r="A463" s="65" t="s">
        <v>615</v>
      </c>
      <c r="B463" s="65" t="s">
        <v>616</v>
      </c>
      <c r="C463" s="67">
        <v>1850.64</v>
      </c>
      <c r="D463" s="67"/>
      <c r="E463" s="67"/>
      <c r="F463" s="67"/>
      <c r="G463" s="66"/>
      <c r="H463" s="67"/>
      <c r="I463" s="66"/>
      <c r="K463" s="5">
        <f t="shared" si="7"/>
        <v>1850.64</v>
      </c>
    </row>
    <row r="464" spans="1:11" x14ac:dyDescent="0.2">
      <c r="A464" s="65" t="s">
        <v>617</v>
      </c>
      <c r="B464" s="65" t="s">
        <v>618</v>
      </c>
      <c r="C464" s="67">
        <v>1608.28</v>
      </c>
      <c r="D464" s="67"/>
      <c r="E464" s="67"/>
      <c r="F464" s="67"/>
      <c r="G464" s="66"/>
      <c r="H464" s="67"/>
      <c r="I464" s="66"/>
      <c r="K464" s="5">
        <f t="shared" si="7"/>
        <v>1608.28</v>
      </c>
    </row>
    <row r="465" spans="1:11" x14ac:dyDescent="0.2">
      <c r="A465" s="65" t="s">
        <v>619</v>
      </c>
      <c r="B465" s="65" t="s">
        <v>620</v>
      </c>
      <c r="C465" s="67">
        <v>812.9</v>
      </c>
      <c r="D465" s="67"/>
      <c r="E465" s="67"/>
      <c r="F465" s="67"/>
      <c r="G465" s="66"/>
      <c r="H465" s="67"/>
      <c r="I465" s="66"/>
      <c r="K465" s="5">
        <f t="shared" si="7"/>
        <v>812.9</v>
      </c>
    </row>
    <row r="466" spans="1:11" x14ac:dyDescent="0.2">
      <c r="A466" s="65" t="s">
        <v>621</v>
      </c>
      <c r="B466" s="65" t="s">
        <v>622</v>
      </c>
      <c r="C466" s="67">
        <v>1469.72</v>
      </c>
      <c r="D466" s="67"/>
      <c r="E466" s="67"/>
      <c r="F466" s="67"/>
      <c r="G466" s="66"/>
      <c r="H466" s="67"/>
      <c r="I466" s="66"/>
      <c r="K466" s="5">
        <f t="shared" si="7"/>
        <v>1469.72</v>
      </c>
    </row>
    <row r="467" spans="1:11" x14ac:dyDescent="0.2">
      <c r="A467" s="65" t="s">
        <v>623</v>
      </c>
      <c r="B467" s="65" t="s">
        <v>624</v>
      </c>
      <c r="C467" s="67">
        <v>6894.02</v>
      </c>
      <c r="D467" s="67"/>
      <c r="E467" s="67"/>
      <c r="F467" s="67"/>
      <c r="G467" s="66"/>
      <c r="H467" s="67"/>
      <c r="I467" s="66"/>
      <c r="K467" s="5">
        <f t="shared" si="7"/>
        <v>6894.02</v>
      </c>
    </row>
    <row r="468" spans="1:11" x14ac:dyDescent="0.2">
      <c r="A468" s="65" t="s">
        <v>625</v>
      </c>
      <c r="B468" s="65" t="s">
        <v>626</v>
      </c>
      <c r="C468" s="67">
        <v>402.26</v>
      </c>
      <c r="D468" s="67"/>
      <c r="E468" s="67"/>
      <c r="F468" s="67"/>
      <c r="G468" s="66"/>
      <c r="H468" s="67"/>
      <c r="I468" s="66"/>
      <c r="K468" s="5">
        <f t="shared" si="7"/>
        <v>402.26</v>
      </c>
    </row>
    <row r="469" spans="1:11" x14ac:dyDescent="0.2">
      <c r="A469" s="65" t="s">
        <v>627</v>
      </c>
      <c r="B469" s="65" t="s">
        <v>628</v>
      </c>
      <c r="C469" s="67">
        <v>2951.92</v>
      </c>
      <c r="D469" s="67"/>
      <c r="E469" s="67"/>
      <c r="F469" s="67"/>
      <c r="G469" s="66"/>
      <c r="H469" s="67"/>
      <c r="I469" s="66"/>
      <c r="K469" s="5">
        <f t="shared" si="7"/>
        <v>2951.92</v>
      </c>
    </row>
    <row r="470" spans="1:11" x14ac:dyDescent="0.2">
      <c r="A470" s="65" t="s">
        <v>629</v>
      </c>
      <c r="B470" s="65" t="s">
        <v>630</v>
      </c>
      <c r="C470" s="67">
        <v>2452.1999999999998</v>
      </c>
      <c r="D470" s="67"/>
      <c r="E470" s="67"/>
      <c r="F470" s="67"/>
      <c r="G470" s="66"/>
      <c r="H470" s="67"/>
      <c r="I470" s="66"/>
      <c r="K470" s="5">
        <f t="shared" ref="K470:K493" si="8">SUM(C470:J470)</f>
        <v>2452.1999999999998</v>
      </c>
    </row>
    <row r="471" spans="1:11" x14ac:dyDescent="0.2">
      <c r="A471" s="65" t="s">
        <v>631</v>
      </c>
      <c r="B471" s="65" t="s">
        <v>632</v>
      </c>
      <c r="C471" s="67">
        <v>11704.35</v>
      </c>
      <c r="D471" s="67"/>
      <c r="E471" s="67"/>
      <c r="F471" s="66"/>
      <c r="G471" s="67"/>
      <c r="H471" s="67"/>
      <c r="I471" s="66"/>
      <c r="K471" s="5">
        <f t="shared" si="8"/>
        <v>11704.35</v>
      </c>
    </row>
    <row r="472" spans="1:11" x14ac:dyDescent="0.2">
      <c r="A472" s="65" t="s">
        <v>633</v>
      </c>
      <c r="B472" s="65" t="s">
        <v>634</v>
      </c>
      <c r="C472" s="67">
        <v>1004.75</v>
      </c>
      <c r="D472" s="67"/>
      <c r="E472" s="67"/>
      <c r="F472" s="67"/>
      <c r="G472" s="66"/>
      <c r="H472" s="67"/>
      <c r="I472" s="66"/>
      <c r="K472" s="5">
        <f t="shared" si="8"/>
        <v>1004.75</v>
      </c>
    </row>
    <row r="473" spans="1:11" x14ac:dyDescent="0.2">
      <c r="A473" s="65" t="s">
        <v>635</v>
      </c>
      <c r="B473" s="65" t="s">
        <v>636</v>
      </c>
      <c r="C473" s="67">
        <v>3074.9</v>
      </c>
      <c r="D473" s="67"/>
      <c r="E473" s="67"/>
      <c r="F473" s="67"/>
      <c r="G473" s="66"/>
      <c r="H473" s="67"/>
      <c r="I473" s="66"/>
      <c r="K473" s="5">
        <f t="shared" si="8"/>
        <v>3074.9</v>
      </c>
    </row>
    <row r="474" spans="1:11" x14ac:dyDescent="0.2">
      <c r="A474" s="65" t="s">
        <v>637</v>
      </c>
      <c r="B474" s="65" t="s">
        <v>638</v>
      </c>
      <c r="C474" s="67">
        <v>6414.93</v>
      </c>
      <c r="D474" s="67"/>
      <c r="E474" s="67"/>
      <c r="F474" s="67"/>
      <c r="G474" s="66"/>
      <c r="H474" s="67"/>
      <c r="I474" s="66"/>
      <c r="K474" s="5">
        <f t="shared" si="8"/>
        <v>6414.93</v>
      </c>
    </row>
    <row r="475" spans="1:11" x14ac:dyDescent="0.2">
      <c r="A475" s="65" t="s">
        <v>639</v>
      </c>
      <c r="B475" s="65" t="s">
        <v>640</v>
      </c>
      <c r="C475" s="67">
        <v>405.52</v>
      </c>
      <c r="D475" s="67"/>
      <c r="E475" s="67"/>
      <c r="F475" s="67"/>
      <c r="G475" s="66"/>
      <c r="H475" s="67"/>
      <c r="I475" s="66"/>
      <c r="K475" s="5">
        <f t="shared" si="8"/>
        <v>405.52</v>
      </c>
    </row>
    <row r="476" spans="1:11" x14ac:dyDescent="0.2">
      <c r="A476" s="65" t="s">
        <v>641</v>
      </c>
      <c r="B476" s="65" t="s">
        <v>642</v>
      </c>
      <c r="C476" s="67">
        <v>2559.44</v>
      </c>
      <c r="D476" s="67"/>
      <c r="E476" s="67"/>
      <c r="F476" s="67"/>
      <c r="G476" s="66"/>
      <c r="H476" s="67"/>
      <c r="I476" s="66"/>
      <c r="K476" s="5">
        <f t="shared" si="8"/>
        <v>2559.44</v>
      </c>
    </row>
    <row r="477" spans="1:11" x14ac:dyDescent="0.2">
      <c r="A477" s="65" t="s">
        <v>643</v>
      </c>
      <c r="B477" s="65" t="s">
        <v>644</v>
      </c>
      <c r="C477" s="67">
        <v>8452.7900000000009</v>
      </c>
      <c r="D477" s="67"/>
      <c r="E477" s="67"/>
      <c r="F477" s="67"/>
      <c r="G477" s="66"/>
      <c r="H477" s="67"/>
      <c r="I477" s="66"/>
      <c r="K477" s="5">
        <f t="shared" si="8"/>
        <v>8452.7900000000009</v>
      </c>
    </row>
    <row r="478" spans="1:11" x14ac:dyDescent="0.2">
      <c r="A478" s="65" t="s">
        <v>645</v>
      </c>
      <c r="B478" s="65" t="s">
        <v>646</v>
      </c>
      <c r="C478" s="67">
        <v>3045.37</v>
      </c>
      <c r="D478" s="67"/>
      <c r="E478" s="67"/>
      <c r="F478" s="67"/>
      <c r="G478" s="66"/>
      <c r="H478" s="67"/>
      <c r="I478" s="66"/>
      <c r="K478" s="5">
        <f t="shared" si="8"/>
        <v>3045.37</v>
      </c>
    </row>
    <row r="479" spans="1:11" x14ac:dyDescent="0.2">
      <c r="A479" s="65" t="s">
        <v>647</v>
      </c>
      <c r="B479" s="65" t="s">
        <v>648</v>
      </c>
      <c r="C479" s="67">
        <v>1998.96</v>
      </c>
      <c r="D479" s="67"/>
      <c r="E479" s="67"/>
      <c r="F479" s="67"/>
      <c r="G479" s="66"/>
      <c r="H479" s="67"/>
      <c r="I479" s="66"/>
      <c r="K479" s="5">
        <f t="shared" si="8"/>
        <v>1998.96</v>
      </c>
    </row>
    <row r="480" spans="1:11" x14ac:dyDescent="0.2">
      <c r="A480" s="65" t="s">
        <v>649</v>
      </c>
      <c r="B480" s="65" t="s">
        <v>650</v>
      </c>
      <c r="C480" s="67">
        <v>1056.82</v>
      </c>
      <c r="D480" s="67"/>
      <c r="E480" s="67"/>
      <c r="F480" s="67"/>
      <c r="G480" s="66"/>
      <c r="H480" s="67"/>
      <c r="I480" s="66"/>
      <c r="K480" s="5">
        <f t="shared" si="8"/>
        <v>1056.82</v>
      </c>
    </row>
    <row r="481" spans="1:11" x14ac:dyDescent="0.2">
      <c r="A481" s="65" t="s">
        <v>651</v>
      </c>
      <c r="B481" s="65" t="s">
        <v>652</v>
      </c>
      <c r="C481" s="67">
        <v>2215.54</v>
      </c>
      <c r="D481" s="67"/>
      <c r="E481" s="67"/>
      <c r="F481" s="67"/>
      <c r="G481" s="66"/>
      <c r="H481" s="67"/>
      <c r="I481" s="66"/>
      <c r="K481" s="5">
        <f t="shared" si="8"/>
        <v>2215.54</v>
      </c>
    </row>
    <row r="482" spans="1:11" x14ac:dyDescent="0.2">
      <c r="A482" s="65" t="s">
        <v>1099</v>
      </c>
      <c r="B482" s="65" t="s">
        <v>1100</v>
      </c>
      <c r="C482" s="67"/>
      <c r="D482" s="67">
        <v>8361.06</v>
      </c>
      <c r="E482" s="66"/>
      <c r="F482" s="67"/>
      <c r="G482" s="67"/>
      <c r="H482" s="67"/>
      <c r="I482" s="66"/>
      <c r="K482" s="5">
        <f t="shared" si="8"/>
        <v>8361.06</v>
      </c>
    </row>
    <row r="483" spans="1:11" x14ac:dyDescent="0.2">
      <c r="A483" s="65" t="s">
        <v>653</v>
      </c>
      <c r="B483" s="65" t="s">
        <v>654</v>
      </c>
      <c r="C483" s="67">
        <v>3065.38</v>
      </c>
      <c r="D483" s="67"/>
      <c r="E483" s="67"/>
      <c r="F483" s="67"/>
      <c r="G483" s="66"/>
      <c r="H483" s="67"/>
      <c r="I483" s="66"/>
      <c r="K483" s="5">
        <f t="shared" si="8"/>
        <v>3065.38</v>
      </c>
    </row>
    <row r="484" spans="1:11" x14ac:dyDescent="0.2">
      <c r="A484" s="65" t="s">
        <v>655</v>
      </c>
      <c r="B484" s="65" t="s">
        <v>656</v>
      </c>
      <c r="C484" s="66">
        <v>1479.96</v>
      </c>
      <c r="D484" s="66"/>
      <c r="E484" s="66"/>
      <c r="F484" s="66"/>
      <c r="G484" s="66"/>
      <c r="H484" s="66"/>
      <c r="I484" s="66"/>
      <c r="K484" s="5">
        <f t="shared" si="8"/>
        <v>1479.96</v>
      </c>
    </row>
    <row r="485" spans="1:11" x14ac:dyDescent="0.2">
      <c r="A485" s="65" t="s">
        <v>657</v>
      </c>
      <c r="B485" s="65" t="s">
        <v>658</v>
      </c>
      <c r="C485" s="67">
        <v>402.88</v>
      </c>
      <c r="D485" s="67"/>
      <c r="E485" s="66"/>
      <c r="F485" s="67"/>
      <c r="G485" s="66"/>
      <c r="H485" s="67"/>
      <c r="I485" s="66"/>
      <c r="K485" s="5">
        <f t="shared" si="8"/>
        <v>402.88</v>
      </c>
    </row>
    <row r="486" spans="1:11" x14ac:dyDescent="0.2">
      <c r="A486" s="65" t="s">
        <v>659</v>
      </c>
      <c r="B486" s="65" t="s">
        <v>660</v>
      </c>
      <c r="C486" s="67">
        <v>2292.61</v>
      </c>
      <c r="D486" s="67"/>
      <c r="E486" s="66"/>
      <c r="F486" s="67"/>
      <c r="G486" s="67"/>
      <c r="H486" s="67"/>
      <c r="I486" s="66"/>
      <c r="K486" s="5">
        <f t="shared" si="8"/>
        <v>2292.61</v>
      </c>
    </row>
    <row r="487" spans="1:11" x14ac:dyDescent="0.2">
      <c r="A487" s="65" t="s">
        <v>661</v>
      </c>
      <c r="B487" s="65" t="s">
        <v>662</v>
      </c>
      <c r="C487" s="67">
        <v>1348.44</v>
      </c>
      <c r="D487" s="66"/>
      <c r="E487" s="67"/>
      <c r="F487" s="67"/>
      <c r="G487" s="67"/>
      <c r="H487" s="67"/>
      <c r="I487" s="66"/>
      <c r="K487" s="5">
        <f t="shared" si="8"/>
        <v>1348.44</v>
      </c>
    </row>
    <row r="488" spans="1:11" x14ac:dyDescent="0.2">
      <c r="A488" s="65" t="s">
        <v>663</v>
      </c>
      <c r="B488" s="65" t="s">
        <v>664</v>
      </c>
      <c r="C488" s="67">
        <v>403.98</v>
      </c>
      <c r="D488" s="67"/>
      <c r="E488" s="67"/>
      <c r="F488" s="67"/>
      <c r="G488" s="66"/>
      <c r="H488" s="67"/>
      <c r="I488" s="66"/>
      <c r="K488" s="5">
        <f t="shared" si="8"/>
        <v>403.98</v>
      </c>
    </row>
    <row r="489" spans="1:11" x14ac:dyDescent="0.2">
      <c r="A489" s="65" t="s">
        <v>665</v>
      </c>
      <c r="B489" s="65" t="s">
        <v>666</v>
      </c>
      <c r="C489" s="67">
        <v>2291.0700000000002</v>
      </c>
      <c r="D489" s="67"/>
      <c r="E489" s="67"/>
      <c r="F489" s="67"/>
      <c r="G489" s="66"/>
      <c r="H489" s="67"/>
      <c r="I489" s="66"/>
      <c r="K489" s="5">
        <f t="shared" si="8"/>
        <v>2291.0700000000002</v>
      </c>
    </row>
    <row r="490" spans="1:11" x14ac:dyDescent="0.2">
      <c r="A490" s="65" t="s">
        <v>667</v>
      </c>
      <c r="B490" s="65" t="s">
        <v>668</v>
      </c>
      <c r="C490" s="67">
        <v>6794.52</v>
      </c>
      <c r="D490" s="67"/>
      <c r="E490" s="67"/>
      <c r="F490" s="66"/>
      <c r="G490" s="67"/>
      <c r="H490" s="67"/>
      <c r="I490" s="66"/>
      <c r="K490" s="5">
        <f t="shared" si="8"/>
        <v>6794.52</v>
      </c>
    </row>
    <row r="491" spans="1:11" x14ac:dyDescent="0.2">
      <c r="A491" s="65" t="s">
        <v>669</v>
      </c>
      <c r="B491" s="65" t="s">
        <v>670</v>
      </c>
      <c r="C491" s="67">
        <v>6073.02</v>
      </c>
      <c r="D491" s="66"/>
      <c r="E491" s="67"/>
      <c r="F491" s="67"/>
      <c r="G491" s="67"/>
      <c r="H491" s="66"/>
      <c r="I491" s="66"/>
      <c r="K491" s="5">
        <f t="shared" si="8"/>
        <v>6073.02</v>
      </c>
    </row>
    <row r="492" spans="1:11" x14ac:dyDescent="0.2">
      <c r="A492" s="65" t="s">
        <v>804</v>
      </c>
      <c r="B492" s="65" t="s">
        <v>805</v>
      </c>
      <c r="C492" s="66"/>
      <c r="D492" s="67">
        <v>598951.88</v>
      </c>
      <c r="E492" s="67"/>
      <c r="F492" s="67"/>
      <c r="G492" s="66"/>
      <c r="H492" s="67"/>
      <c r="I492" s="66"/>
      <c r="K492" s="5">
        <f t="shared" si="8"/>
        <v>598951.88</v>
      </c>
    </row>
    <row r="493" spans="1:11" x14ac:dyDescent="0.2">
      <c r="A493" s="65" t="s">
        <v>671</v>
      </c>
      <c r="B493" s="65" t="s">
        <v>672</v>
      </c>
      <c r="C493" s="67">
        <v>21911.97</v>
      </c>
      <c r="D493" s="66"/>
      <c r="E493" s="67"/>
      <c r="F493" s="67"/>
      <c r="G493" s="67"/>
      <c r="H493" s="67"/>
      <c r="I493" s="66"/>
      <c r="K493" s="5">
        <f t="shared" si="8"/>
        <v>21911.97</v>
      </c>
    </row>
    <row r="494" spans="1:11" x14ac:dyDescent="0.2">
      <c r="A494" s="65"/>
      <c r="B494" s="65"/>
      <c r="C494" s="67"/>
      <c r="D494" s="66"/>
      <c r="E494" s="67"/>
      <c r="F494" s="67"/>
      <c r="G494" s="67"/>
      <c r="H494" s="67"/>
      <c r="I494" s="66"/>
    </row>
    <row r="495" spans="1:11" x14ac:dyDescent="0.2">
      <c r="A495" s="65"/>
      <c r="B495" s="65"/>
      <c r="C495" s="67"/>
      <c r="D495" s="66"/>
      <c r="E495" s="67"/>
      <c r="F495" s="67"/>
      <c r="G495" s="67"/>
      <c r="H495" s="67"/>
      <c r="I495" s="66"/>
    </row>
    <row r="496" spans="1:11" x14ac:dyDescent="0.2">
      <c r="A496" s="65"/>
      <c r="B496" s="65"/>
      <c r="C496" s="66"/>
      <c r="D496" s="67"/>
      <c r="E496" s="67"/>
      <c r="F496" s="67"/>
      <c r="G496" s="66"/>
      <c r="H496" s="67"/>
      <c r="I496" s="66"/>
    </row>
    <row r="497" spans="1:9" x14ac:dyDescent="0.2">
      <c r="A497" s="65"/>
      <c r="B497" s="65"/>
      <c r="C497" s="67"/>
      <c r="D497" s="66"/>
      <c r="E497" s="67"/>
      <c r="F497" s="67"/>
      <c r="G497" s="66"/>
      <c r="H497" s="67"/>
      <c r="I497" s="66"/>
    </row>
    <row r="498" spans="1:9" x14ac:dyDescent="0.2">
      <c r="A498" s="65"/>
      <c r="B498" s="65"/>
      <c r="C498" s="67"/>
      <c r="D498" s="67"/>
      <c r="E498" s="66"/>
      <c r="F498" s="67"/>
      <c r="G498" s="67"/>
      <c r="H498" s="67"/>
      <c r="I498" s="66"/>
    </row>
    <row r="499" spans="1:9" x14ac:dyDescent="0.2">
      <c r="A499" s="65"/>
      <c r="B499" s="65"/>
      <c r="C499" s="67"/>
      <c r="D499" s="66"/>
      <c r="E499" s="67"/>
      <c r="F499" s="67"/>
      <c r="G499" s="67"/>
      <c r="H499" s="67"/>
      <c r="I499" s="66"/>
    </row>
    <row r="500" spans="1:9" x14ac:dyDescent="0.2">
      <c r="A500" s="65"/>
      <c r="B500" s="65"/>
      <c r="C500" s="67"/>
      <c r="D500" s="67"/>
      <c r="E500" s="67"/>
      <c r="F500" s="66"/>
      <c r="G500" s="67"/>
      <c r="H500" s="67"/>
      <c r="I500" s="66"/>
    </row>
    <row r="501" spans="1:9" x14ac:dyDescent="0.2">
      <c r="A501" s="65"/>
      <c r="B501" s="65"/>
      <c r="C501" s="67"/>
      <c r="D501" s="67"/>
      <c r="E501" s="66"/>
      <c r="F501" s="67"/>
      <c r="G501" s="67"/>
      <c r="H501" s="67"/>
      <c r="I501" s="66"/>
    </row>
    <row r="502" spans="1:9" x14ac:dyDescent="0.2">
      <c r="A502" s="65"/>
      <c r="B502" s="65"/>
      <c r="C502" s="67"/>
      <c r="D502" s="66"/>
      <c r="E502" s="67"/>
      <c r="F502" s="67"/>
      <c r="G502" s="66"/>
      <c r="H502" s="67"/>
      <c r="I502" s="66"/>
    </row>
    <row r="503" spans="1:9" x14ac:dyDescent="0.2">
      <c r="A503" s="65"/>
      <c r="B503" s="65"/>
      <c r="C503" s="67"/>
      <c r="D503" s="67"/>
      <c r="E503" s="67"/>
      <c r="F503" s="67"/>
      <c r="G503" s="67"/>
      <c r="H503" s="66"/>
      <c r="I503" s="66"/>
    </row>
    <row r="504" spans="1:9" x14ac:dyDescent="0.2">
      <c r="A504" s="65"/>
      <c r="B504" s="65"/>
      <c r="C504" s="67"/>
      <c r="D504" s="67"/>
      <c r="E504" s="67"/>
      <c r="F504" s="67"/>
      <c r="G504" s="67"/>
      <c r="H504" s="66"/>
      <c r="I504" s="66"/>
    </row>
    <row r="505" spans="1:9" x14ac:dyDescent="0.2">
      <c r="A505" s="65"/>
      <c r="B505" s="65"/>
      <c r="C505" s="67"/>
      <c r="D505" s="66"/>
      <c r="E505" s="67"/>
      <c r="F505" s="66"/>
      <c r="G505" s="67"/>
      <c r="H505" s="67"/>
      <c r="I505" s="66"/>
    </row>
    <row r="506" spans="1:9" x14ac:dyDescent="0.2">
      <c r="A506" s="65"/>
      <c r="B506" s="65"/>
      <c r="C506" s="67"/>
      <c r="D506" s="67"/>
      <c r="E506" s="66"/>
      <c r="F506" s="67"/>
      <c r="G506" s="67"/>
      <c r="H506" s="67"/>
      <c r="I506" s="66"/>
    </row>
    <row r="507" spans="1:9" x14ac:dyDescent="0.2">
      <c r="A507" s="65"/>
      <c r="B507" s="65"/>
      <c r="C507" s="67"/>
      <c r="D507" s="67"/>
      <c r="E507" s="67"/>
      <c r="F507" s="67"/>
      <c r="G507" s="67"/>
      <c r="H507" s="66"/>
      <c r="I507" s="66"/>
    </row>
    <row r="508" spans="1:9" x14ac:dyDescent="0.2">
      <c r="A508" s="65"/>
      <c r="B508" s="65"/>
      <c r="C508" s="66"/>
      <c r="D508" s="67"/>
      <c r="E508" s="67"/>
      <c r="F508" s="67"/>
      <c r="G508" s="66"/>
      <c r="H508" s="67"/>
      <c r="I508" s="66"/>
    </row>
    <row r="509" spans="1:9" x14ac:dyDescent="0.2">
      <c r="A509" s="65"/>
      <c r="B509" s="65"/>
      <c r="C509" s="67"/>
      <c r="D509" s="67"/>
      <c r="E509" s="66"/>
      <c r="F509" s="67"/>
      <c r="G509" s="66"/>
      <c r="H509" s="66"/>
      <c r="I509" s="66"/>
    </row>
    <row r="510" spans="1:9" x14ac:dyDescent="0.2">
      <c r="A510" s="65"/>
      <c r="B510" s="65"/>
      <c r="C510" s="67"/>
      <c r="D510" s="67"/>
      <c r="E510" s="67"/>
      <c r="F510" s="67"/>
      <c r="G510" s="66"/>
      <c r="H510" s="66"/>
      <c r="I510" s="66"/>
    </row>
    <row r="511" spans="1:9" x14ac:dyDescent="0.2">
      <c r="A511" s="65"/>
      <c r="B511" s="65"/>
      <c r="C511" s="67"/>
      <c r="D511" s="67"/>
      <c r="E511" s="66"/>
      <c r="F511" s="67"/>
      <c r="G511" s="67"/>
      <c r="H511" s="67"/>
      <c r="I511" s="66"/>
    </row>
    <row r="512" spans="1:9" x14ac:dyDescent="0.2">
      <c r="A512" s="65"/>
      <c r="B512" s="65"/>
      <c r="C512" s="67"/>
      <c r="D512" s="67"/>
      <c r="E512" s="66"/>
      <c r="F512" s="67"/>
      <c r="G512" s="67"/>
      <c r="H512" s="67"/>
      <c r="I512" s="66"/>
    </row>
    <row r="513" spans="1:9" x14ac:dyDescent="0.2">
      <c r="A513" s="65"/>
      <c r="B513" s="65"/>
      <c r="C513" s="67"/>
      <c r="D513" s="67"/>
      <c r="E513" s="67"/>
      <c r="F513" s="67"/>
      <c r="G513" s="66"/>
      <c r="H513" s="66"/>
      <c r="I513" s="66"/>
    </row>
    <row r="514" spans="1:9" x14ac:dyDescent="0.2">
      <c r="A514" s="65"/>
      <c r="B514" s="65"/>
      <c r="C514" s="67"/>
      <c r="D514" s="67"/>
      <c r="E514" s="66"/>
      <c r="F514" s="67"/>
      <c r="G514" s="67"/>
      <c r="H514" s="67"/>
      <c r="I514" s="66"/>
    </row>
    <row r="515" spans="1:9" x14ac:dyDescent="0.2">
      <c r="A515" s="65"/>
      <c r="B515" s="65"/>
      <c r="C515" s="67"/>
      <c r="D515" s="67"/>
      <c r="E515" s="67"/>
      <c r="F515" s="67"/>
      <c r="G515" s="66"/>
      <c r="H515" s="66"/>
      <c r="I515" s="66"/>
    </row>
    <row r="516" spans="1:9" x14ac:dyDescent="0.2">
      <c r="A516" s="65"/>
      <c r="B516" s="65"/>
      <c r="C516" s="67"/>
      <c r="D516" s="67"/>
      <c r="E516" s="66"/>
      <c r="F516" s="67"/>
      <c r="G516" s="67"/>
      <c r="H516" s="67"/>
      <c r="I516" s="66"/>
    </row>
    <row r="517" spans="1:9" x14ac:dyDescent="0.2">
      <c r="A517" s="65"/>
      <c r="B517" s="65"/>
      <c r="C517" s="67"/>
      <c r="D517" s="67"/>
      <c r="E517" s="67"/>
      <c r="F517" s="67"/>
      <c r="G517" s="66"/>
      <c r="H517" s="66"/>
      <c r="I517" s="66"/>
    </row>
    <row r="518" spans="1:9" x14ac:dyDescent="0.2">
      <c r="A518" s="65"/>
      <c r="B518" s="65"/>
      <c r="C518" s="67"/>
      <c r="D518" s="67"/>
      <c r="E518" s="66"/>
      <c r="F518" s="67"/>
      <c r="G518" s="67"/>
      <c r="H518" s="67"/>
      <c r="I518" s="66"/>
    </row>
    <row r="519" spans="1:9" x14ac:dyDescent="0.2">
      <c r="A519" s="65"/>
      <c r="B519" s="65"/>
      <c r="C519" s="67"/>
      <c r="D519" s="67"/>
      <c r="E519" s="66"/>
      <c r="F519" s="67"/>
      <c r="G519" s="66"/>
      <c r="H519" s="66"/>
      <c r="I519" s="66"/>
    </row>
    <row r="520" spans="1:9" x14ac:dyDescent="0.2">
      <c r="A520" s="65"/>
      <c r="B520" s="65"/>
      <c r="C520" s="67"/>
      <c r="D520" s="67"/>
      <c r="E520" s="67"/>
      <c r="F520" s="67"/>
      <c r="G520" s="67"/>
      <c r="H520" s="66"/>
      <c r="I520" s="66"/>
    </row>
    <row r="521" spans="1:9" x14ac:dyDescent="0.2">
      <c r="A521" s="65"/>
      <c r="B521" s="65"/>
      <c r="C521" s="67"/>
      <c r="D521" s="67"/>
      <c r="E521" s="66"/>
      <c r="F521" s="67"/>
      <c r="G521" s="67"/>
      <c r="H521" s="67"/>
      <c r="I521" s="66"/>
    </row>
    <row r="522" spans="1:9" x14ac:dyDescent="0.2">
      <c r="A522" s="65"/>
      <c r="B522" s="65"/>
      <c r="C522" s="67"/>
      <c r="D522" s="67"/>
      <c r="E522" s="66"/>
      <c r="F522" s="67"/>
      <c r="G522" s="67"/>
      <c r="H522" s="67"/>
      <c r="I522" s="66"/>
    </row>
    <row r="523" spans="1:9" x14ac:dyDescent="0.2">
      <c r="A523" s="65"/>
      <c r="B523" s="65"/>
      <c r="C523" s="67"/>
      <c r="D523" s="67"/>
      <c r="E523" s="67"/>
      <c r="F523" s="67"/>
      <c r="G523" s="67"/>
      <c r="H523" s="66"/>
      <c r="I523" s="66"/>
    </row>
    <row r="524" spans="1:9" x14ac:dyDescent="0.2">
      <c r="A524" s="65"/>
      <c r="B524" s="65"/>
      <c r="C524" s="67"/>
      <c r="D524" s="67"/>
      <c r="E524" s="66"/>
      <c r="F524" s="67"/>
      <c r="G524" s="67"/>
      <c r="H524" s="67"/>
      <c r="I524" s="66"/>
    </row>
    <row r="525" spans="1:9" x14ac:dyDescent="0.2">
      <c r="A525" s="65"/>
      <c r="B525" s="65"/>
      <c r="C525" s="67"/>
      <c r="D525" s="67"/>
      <c r="E525" s="67"/>
      <c r="F525" s="67"/>
      <c r="G525" s="66"/>
      <c r="H525" s="66"/>
      <c r="I525" s="66"/>
    </row>
    <row r="526" spans="1:9" x14ac:dyDescent="0.2">
      <c r="A526" s="65"/>
      <c r="B526" s="65"/>
      <c r="C526" s="67"/>
      <c r="D526" s="67"/>
      <c r="E526" s="66"/>
      <c r="F526" s="67"/>
      <c r="G526" s="67"/>
      <c r="H526" s="67"/>
      <c r="I526" s="66"/>
    </row>
    <row r="527" spans="1:9" x14ac:dyDescent="0.2">
      <c r="A527" s="65"/>
      <c r="B527" s="65"/>
      <c r="C527" s="66"/>
      <c r="D527" s="66"/>
      <c r="E527" s="66"/>
      <c r="F527" s="66"/>
      <c r="G527" s="66"/>
      <c r="H527" s="67"/>
      <c r="I527" s="66"/>
    </row>
    <row r="528" spans="1:9" x14ac:dyDescent="0.2">
      <c r="A528" s="65"/>
      <c r="B528" s="65"/>
      <c r="C528" s="67"/>
      <c r="D528" s="67"/>
      <c r="E528" s="66"/>
      <c r="F528" s="67"/>
      <c r="G528" s="67"/>
      <c r="H528" s="67"/>
      <c r="I528" s="66"/>
    </row>
    <row r="529" spans="1:9" x14ac:dyDescent="0.2">
      <c r="A529" s="65"/>
      <c r="B529" s="65"/>
      <c r="C529" s="67"/>
      <c r="D529" s="66"/>
      <c r="E529" s="67"/>
      <c r="F529" s="67"/>
      <c r="G529" s="67"/>
      <c r="H529" s="67"/>
      <c r="I529" s="66"/>
    </row>
    <row r="530" spans="1:9" x14ac:dyDescent="0.2">
      <c r="A530" s="65"/>
      <c r="B530" s="65"/>
      <c r="C530" s="67"/>
      <c r="D530" s="66"/>
      <c r="E530" s="67"/>
      <c r="F530" s="67"/>
      <c r="G530" s="67"/>
      <c r="H530" s="67"/>
      <c r="I530" s="66"/>
    </row>
    <row r="531" spans="1:9" x14ac:dyDescent="0.2">
      <c r="A531" s="65"/>
      <c r="B531" s="65"/>
      <c r="C531" s="67"/>
      <c r="D531" s="67"/>
      <c r="E531" s="67"/>
      <c r="F531" s="66"/>
      <c r="G531" s="67"/>
      <c r="H531" s="67"/>
      <c r="I531" s="66"/>
    </row>
    <row r="532" spans="1:9" x14ac:dyDescent="0.2">
      <c r="A532" s="65"/>
      <c r="B532" s="65"/>
      <c r="C532" s="67"/>
      <c r="D532" s="66"/>
      <c r="E532" s="66"/>
      <c r="F532" s="67"/>
      <c r="G532" s="67"/>
      <c r="H532" s="67"/>
      <c r="I532" s="66"/>
    </row>
    <row r="533" spans="1:9" x14ac:dyDescent="0.2">
      <c r="A533" s="65"/>
      <c r="B533" s="65"/>
      <c r="C533" s="67"/>
      <c r="D533" s="67"/>
      <c r="E533" s="66"/>
      <c r="F533" s="67"/>
      <c r="G533" s="67"/>
      <c r="H533" s="67"/>
      <c r="I533" s="66"/>
    </row>
    <row r="534" spans="1:9" x14ac:dyDescent="0.2">
      <c r="A534" s="65"/>
      <c r="B534" s="65"/>
      <c r="C534" s="67"/>
      <c r="D534" s="67"/>
      <c r="E534" s="67"/>
      <c r="F534" s="67"/>
      <c r="G534" s="66"/>
      <c r="H534" s="67"/>
      <c r="I534" s="66"/>
    </row>
    <row r="535" spans="1:9" x14ac:dyDescent="0.2">
      <c r="A535" s="65"/>
      <c r="B535" s="65"/>
      <c r="C535" s="67"/>
      <c r="D535" s="67"/>
      <c r="E535" s="66"/>
      <c r="F535" s="67"/>
      <c r="G535" s="67"/>
      <c r="H535" s="67"/>
      <c r="I535" s="66"/>
    </row>
    <row r="536" spans="1:9" x14ac:dyDescent="0.2">
      <c r="A536" s="65"/>
      <c r="B536" s="65"/>
      <c r="C536" s="67"/>
      <c r="D536" s="66"/>
      <c r="E536" s="67"/>
      <c r="F536" s="67"/>
      <c r="G536" s="67"/>
      <c r="H536" s="67"/>
      <c r="I536" s="66"/>
    </row>
    <row r="537" spans="1:9" x14ac:dyDescent="0.2">
      <c r="A537" s="65"/>
      <c r="B537" s="65"/>
      <c r="C537" s="67"/>
      <c r="D537" s="66"/>
      <c r="E537" s="67"/>
      <c r="F537" s="67"/>
      <c r="G537" s="67"/>
      <c r="H537" s="67"/>
      <c r="I537" s="66"/>
    </row>
    <row r="538" spans="1:9" x14ac:dyDescent="0.2">
      <c r="A538" s="65"/>
      <c r="B538" s="65"/>
      <c r="C538" s="67"/>
      <c r="D538" s="67"/>
      <c r="E538" s="66"/>
      <c r="F538" s="67"/>
      <c r="G538" s="67"/>
      <c r="H538" s="67"/>
      <c r="I538" s="66"/>
    </row>
    <row r="539" spans="1:9" x14ac:dyDescent="0.2">
      <c r="A539" s="65"/>
      <c r="B539" s="65"/>
      <c r="C539" s="67"/>
      <c r="D539" s="66"/>
      <c r="E539" s="67"/>
      <c r="F539" s="67"/>
      <c r="G539" s="67"/>
      <c r="H539" s="67"/>
      <c r="I539" s="66"/>
    </row>
    <row r="540" spans="1:9" x14ac:dyDescent="0.2">
      <c r="A540" s="65"/>
      <c r="B540" s="65"/>
      <c r="C540" s="67"/>
      <c r="D540" s="67"/>
      <c r="E540" s="66"/>
      <c r="F540" s="67"/>
      <c r="G540" s="67"/>
      <c r="H540" s="67"/>
      <c r="I540" s="66"/>
    </row>
    <row r="541" spans="1:9" x14ac:dyDescent="0.2">
      <c r="A541" s="65"/>
      <c r="B541" s="65"/>
      <c r="C541" s="67"/>
      <c r="D541" s="67"/>
      <c r="E541" s="67"/>
      <c r="F541" s="67"/>
      <c r="G541" s="66"/>
      <c r="H541" s="67"/>
      <c r="I541" s="66"/>
    </row>
    <row r="542" spans="1:9" x14ac:dyDescent="0.2">
      <c r="A542" s="65"/>
      <c r="B542" s="65"/>
      <c r="C542" s="67"/>
      <c r="D542" s="66"/>
      <c r="E542" s="67"/>
      <c r="F542" s="67"/>
      <c r="G542" s="67"/>
      <c r="H542" s="67"/>
      <c r="I542" s="66"/>
    </row>
    <row r="543" spans="1:9" x14ac:dyDescent="0.2">
      <c r="A543" s="65"/>
      <c r="B543" s="65"/>
      <c r="C543" s="67"/>
      <c r="D543" s="66"/>
      <c r="E543" s="67"/>
      <c r="F543" s="67"/>
      <c r="G543" s="67"/>
      <c r="H543" s="67"/>
      <c r="I543" s="66"/>
    </row>
    <row r="544" spans="1:9" x14ac:dyDescent="0.2">
      <c r="A544" s="65"/>
      <c r="B544" s="65"/>
      <c r="C544" s="67"/>
      <c r="D544" s="67"/>
      <c r="E544" s="66"/>
      <c r="F544" s="66"/>
      <c r="G544" s="67"/>
      <c r="H544" s="67"/>
      <c r="I544" s="66"/>
    </row>
    <row r="545" spans="1:9" x14ac:dyDescent="0.2">
      <c r="A545" s="65"/>
      <c r="B545" s="65"/>
      <c r="C545" s="67"/>
      <c r="D545" s="67"/>
      <c r="E545" s="67"/>
      <c r="F545" s="67"/>
      <c r="G545" s="66"/>
      <c r="H545" s="67"/>
      <c r="I545" s="66"/>
    </row>
    <row r="546" spans="1:9" x14ac:dyDescent="0.2">
      <c r="A546" s="65"/>
      <c r="B546" s="65"/>
      <c r="C546" s="67"/>
      <c r="D546" s="67"/>
      <c r="E546" s="67"/>
      <c r="F546" s="67"/>
      <c r="G546" s="66"/>
      <c r="H546" s="67"/>
      <c r="I546" s="66"/>
    </row>
    <row r="547" spans="1:9" x14ac:dyDescent="0.2">
      <c r="A547" s="65"/>
      <c r="B547" s="65"/>
      <c r="C547" s="67"/>
      <c r="D547" s="67"/>
      <c r="E547" s="67"/>
      <c r="F547" s="67"/>
      <c r="G547" s="66"/>
      <c r="H547" s="67"/>
      <c r="I547" s="66"/>
    </row>
    <row r="548" spans="1:9" x14ac:dyDescent="0.2">
      <c r="A548" s="65"/>
      <c r="B548" s="65"/>
      <c r="C548" s="67"/>
      <c r="D548" s="66"/>
      <c r="E548" s="67"/>
      <c r="F548" s="67"/>
      <c r="G548" s="67"/>
      <c r="H548" s="67"/>
      <c r="I548" s="66"/>
    </row>
    <row r="549" spans="1:9" x14ac:dyDescent="0.2">
      <c r="A549" s="65"/>
      <c r="B549" s="65"/>
      <c r="C549" s="67"/>
      <c r="D549" s="66"/>
      <c r="E549" s="67"/>
      <c r="F549" s="67"/>
      <c r="G549" s="67"/>
      <c r="H549" s="67"/>
      <c r="I549" s="66"/>
    </row>
    <row r="550" spans="1:9" x14ac:dyDescent="0.2">
      <c r="A550" s="65"/>
      <c r="B550" s="65"/>
      <c r="C550" s="67"/>
      <c r="D550" s="67"/>
      <c r="E550" s="66"/>
      <c r="F550" s="67"/>
      <c r="G550" s="67"/>
      <c r="H550" s="67"/>
      <c r="I550" s="66"/>
    </row>
    <row r="551" spans="1:9" x14ac:dyDescent="0.2">
      <c r="A551" s="65"/>
      <c r="B551" s="65"/>
      <c r="C551" s="67"/>
      <c r="D551" s="67"/>
      <c r="E551" s="67"/>
      <c r="F551" s="66"/>
      <c r="G551" s="67"/>
      <c r="H551" s="67"/>
      <c r="I551" s="66"/>
    </row>
    <row r="552" spans="1:9" x14ac:dyDescent="0.2">
      <c r="A552" s="65"/>
      <c r="B552" s="65"/>
      <c r="C552" s="67"/>
      <c r="D552" s="66"/>
      <c r="E552" s="67"/>
      <c r="F552" s="67"/>
      <c r="G552" s="67"/>
      <c r="H552" s="67"/>
      <c r="I552" s="66"/>
    </row>
    <row r="553" spans="1:9" x14ac:dyDescent="0.2">
      <c r="A553" s="65"/>
      <c r="B553" s="65"/>
      <c r="C553" s="67"/>
      <c r="D553" s="67"/>
      <c r="E553" s="66"/>
      <c r="F553" s="67"/>
      <c r="G553" s="67"/>
      <c r="H553" s="67"/>
      <c r="I553" s="66"/>
    </row>
    <row r="554" spans="1:9" x14ac:dyDescent="0.2">
      <c r="A554" s="65"/>
      <c r="B554" s="65"/>
      <c r="C554" s="67"/>
      <c r="D554" s="67"/>
      <c r="E554" s="66"/>
      <c r="F554" s="67"/>
      <c r="G554" s="67"/>
      <c r="H554" s="67"/>
      <c r="I554" s="66"/>
    </row>
    <row r="555" spans="1:9" x14ac:dyDescent="0.2">
      <c r="A555" s="65"/>
      <c r="B555" s="65"/>
      <c r="C555" s="67"/>
      <c r="D555" s="67"/>
      <c r="E555" s="66"/>
      <c r="F555" s="67"/>
      <c r="G555" s="67"/>
      <c r="H555" s="67"/>
      <c r="I555" s="66"/>
    </row>
    <row r="556" spans="1:9" x14ac:dyDescent="0.2">
      <c r="A556" s="65"/>
      <c r="B556" s="65"/>
      <c r="C556" s="67"/>
      <c r="D556" s="66"/>
      <c r="E556" s="67"/>
      <c r="F556" s="67"/>
      <c r="G556" s="67"/>
      <c r="H556" s="67"/>
      <c r="I556" s="66"/>
    </row>
    <row r="557" spans="1:9" x14ac:dyDescent="0.2">
      <c r="A557" s="65"/>
      <c r="B557" s="65"/>
      <c r="C557" s="67"/>
      <c r="D557" s="66"/>
      <c r="E557" s="67"/>
      <c r="F557" s="67"/>
      <c r="G557" s="67"/>
      <c r="H557" s="67"/>
      <c r="I557" s="66"/>
    </row>
    <row r="558" spans="1:9" x14ac:dyDescent="0.2">
      <c r="A558" s="65"/>
      <c r="B558" s="65"/>
      <c r="C558" s="67"/>
      <c r="D558" s="67"/>
      <c r="E558" s="66"/>
      <c r="F558" s="67"/>
      <c r="G558" s="67"/>
      <c r="H558" s="67"/>
      <c r="I558" s="66"/>
    </row>
    <row r="559" spans="1:9" x14ac:dyDescent="0.2">
      <c r="A559" s="65"/>
      <c r="B559" s="65"/>
      <c r="C559" s="67"/>
      <c r="D559" s="67"/>
      <c r="E559" s="66"/>
      <c r="F559" s="67"/>
      <c r="G559" s="67"/>
      <c r="H559" s="67"/>
      <c r="I559" s="66"/>
    </row>
    <row r="560" spans="1:9" x14ac:dyDescent="0.2">
      <c r="A560" s="65"/>
      <c r="B560" s="65"/>
      <c r="C560" s="67"/>
      <c r="D560" s="66"/>
      <c r="E560" s="67"/>
      <c r="F560" s="67"/>
      <c r="G560" s="67"/>
      <c r="H560" s="67"/>
      <c r="I560" s="66"/>
    </row>
    <row r="561" spans="1:9" x14ac:dyDescent="0.2">
      <c r="A561" s="65"/>
      <c r="B561" s="65"/>
      <c r="C561" s="67"/>
      <c r="D561" s="66"/>
      <c r="E561" s="67"/>
      <c r="F561" s="66"/>
      <c r="G561" s="66"/>
      <c r="H561" s="67"/>
      <c r="I561" s="66"/>
    </row>
    <row r="562" spans="1:9" x14ac:dyDescent="0.2">
      <c r="A562" s="65"/>
      <c r="B562" s="65"/>
      <c r="C562" s="67"/>
      <c r="D562" s="66"/>
      <c r="E562" s="67"/>
      <c r="F562" s="67"/>
      <c r="G562" s="67"/>
      <c r="H562" s="67"/>
      <c r="I562" s="66"/>
    </row>
    <row r="563" spans="1:9" x14ac:dyDescent="0.2">
      <c r="A563" s="65"/>
      <c r="B563" s="65"/>
      <c r="C563" s="66"/>
      <c r="D563" s="67"/>
      <c r="E563" s="67"/>
      <c r="F563" s="67"/>
      <c r="G563" s="67"/>
      <c r="H563" s="67"/>
      <c r="I563" s="66"/>
    </row>
    <row r="564" spans="1:9" x14ac:dyDescent="0.2">
      <c r="A564" s="65"/>
      <c r="B564" s="65"/>
      <c r="C564" s="67"/>
      <c r="D564" s="67"/>
      <c r="E564" s="66"/>
      <c r="F564" s="67"/>
      <c r="G564" s="67"/>
      <c r="H564" s="67"/>
      <c r="I564" s="66"/>
    </row>
    <row r="565" spans="1:9" x14ac:dyDescent="0.2">
      <c r="A565" s="65"/>
      <c r="B565" s="65"/>
      <c r="C565" s="67"/>
      <c r="D565" s="66"/>
      <c r="E565" s="67"/>
      <c r="F565" s="67"/>
      <c r="G565" s="67"/>
      <c r="H565" s="67"/>
      <c r="I565" s="66"/>
    </row>
    <row r="566" spans="1:9" x14ac:dyDescent="0.2">
      <c r="A566" s="65"/>
      <c r="B566" s="65"/>
      <c r="C566" s="67"/>
      <c r="D566" s="67"/>
      <c r="E566" s="66"/>
      <c r="F566" s="67"/>
      <c r="G566" s="66"/>
      <c r="H566" s="67"/>
      <c r="I566" s="66"/>
    </row>
    <row r="567" spans="1:9" x14ac:dyDescent="0.2">
      <c r="A567" s="65"/>
      <c r="B567" s="65"/>
      <c r="C567" s="67"/>
      <c r="D567" s="67"/>
      <c r="E567" s="66"/>
      <c r="F567" s="67"/>
      <c r="G567" s="67"/>
      <c r="H567" s="67"/>
      <c r="I567" s="66"/>
    </row>
    <row r="568" spans="1:9" x14ac:dyDescent="0.2">
      <c r="A568" s="65"/>
      <c r="B568" s="65"/>
      <c r="C568" s="66"/>
      <c r="D568" s="67"/>
      <c r="E568" s="66"/>
      <c r="F568" s="66"/>
      <c r="G568" s="66"/>
      <c r="H568" s="66"/>
      <c r="I568" s="66"/>
    </row>
    <row r="569" spans="1:9" x14ac:dyDescent="0.2">
      <c r="A569" s="65"/>
      <c r="B569" s="65"/>
      <c r="C569" s="66"/>
      <c r="D569" s="67"/>
      <c r="E569" s="67"/>
      <c r="F569" s="67"/>
      <c r="G569" s="67"/>
      <c r="H569" s="66"/>
      <c r="I569" s="66"/>
    </row>
    <row r="570" spans="1:9" x14ac:dyDescent="0.2">
      <c r="A570" s="65"/>
      <c r="B570" s="65"/>
      <c r="C570" s="67"/>
      <c r="D570" s="67"/>
      <c r="E570" s="67"/>
      <c r="F570" s="66"/>
      <c r="G570" s="67"/>
      <c r="H570" s="67"/>
      <c r="I570" s="66"/>
    </row>
    <row r="571" spans="1:9" x14ac:dyDescent="0.2">
      <c r="A571" s="65"/>
      <c r="B571" s="65"/>
      <c r="C571" s="67"/>
      <c r="D571" s="67"/>
      <c r="E571" s="66"/>
      <c r="F571" s="67"/>
      <c r="G571" s="66"/>
      <c r="H571" s="67"/>
      <c r="I571" s="66"/>
    </row>
    <row r="572" spans="1:9" x14ac:dyDescent="0.2">
      <c r="A572" s="65"/>
      <c r="B572" s="65"/>
      <c r="C572" s="67"/>
      <c r="D572" s="67"/>
      <c r="E572" s="66"/>
      <c r="F572" s="67"/>
      <c r="G572" s="67"/>
      <c r="H572" s="67"/>
      <c r="I572" s="66"/>
    </row>
    <row r="573" spans="1:9" x14ac:dyDescent="0.2">
      <c r="A573" s="65"/>
      <c r="B573" s="65"/>
      <c r="C573" s="67"/>
      <c r="D573" s="67"/>
      <c r="E573" s="66"/>
      <c r="F573" s="67"/>
      <c r="G573" s="67"/>
      <c r="H573" s="67"/>
      <c r="I573" s="66"/>
    </row>
    <row r="574" spans="1:9" x14ac:dyDescent="0.2">
      <c r="A574" s="65"/>
      <c r="B574" s="65"/>
      <c r="C574" s="67"/>
      <c r="D574" s="67"/>
      <c r="E574" s="66"/>
      <c r="F574" s="67"/>
      <c r="G574" s="67"/>
      <c r="H574" s="67"/>
      <c r="I574" s="66"/>
    </row>
    <row r="575" spans="1:9" x14ac:dyDescent="0.2">
      <c r="A575" s="65"/>
      <c r="B575" s="65"/>
      <c r="C575" s="67"/>
      <c r="D575" s="67"/>
      <c r="E575" s="67"/>
      <c r="F575" s="66"/>
      <c r="G575" s="67"/>
      <c r="H575" s="67"/>
      <c r="I575" s="66"/>
    </row>
    <row r="576" spans="1:9" x14ac:dyDescent="0.2">
      <c r="A576" s="65"/>
      <c r="B576" s="65"/>
      <c r="C576" s="67"/>
      <c r="D576" s="67"/>
      <c r="E576" s="67"/>
      <c r="F576" s="67"/>
      <c r="G576" s="67"/>
      <c r="H576" s="66"/>
      <c r="I576" s="66"/>
    </row>
    <row r="577" spans="1:16383" x14ac:dyDescent="0.2">
      <c r="A577" s="65"/>
      <c r="B577" s="65"/>
      <c r="C577" s="67"/>
      <c r="D577" s="67"/>
      <c r="E577" s="67"/>
      <c r="F577" s="67"/>
      <c r="G577" s="67"/>
      <c r="H577" s="66"/>
      <c r="I577" s="66"/>
    </row>
    <row r="578" spans="1:16383" x14ac:dyDescent="0.2">
      <c r="A578" s="65"/>
      <c r="B578" s="65"/>
      <c r="C578" s="67"/>
      <c r="D578" s="67"/>
      <c r="E578" s="66"/>
      <c r="F578" s="67"/>
      <c r="G578" s="67"/>
      <c r="H578" s="67"/>
      <c r="I578" s="66"/>
    </row>
    <row r="579" spans="1:16383" x14ac:dyDescent="0.2">
      <c r="A579" s="65"/>
      <c r="B579" s="65"/>
      <c r="C579" s="67"/>
      <c r="D579" s="67"/>
      <c r="E579" s="67"/>
      <c r="F579" s="67"/>
      <c r="G579" s="66"/>
      <c r="H579" s="67"/>
      <c r="I579" s="66"/>
    </row>
    <row r="580" spans="1:16383" x14ac:dyDescent="0.2">
      <c r="A580" s="65"/>
      <c r="B580" s="65"/>
      <c r="C580" s="67"/>
      <c r="D580" s="67"/>
      <c r="E580" s="66"/>
      <c r="F580" s="67"/>
      <c r="G580" s="67"/>
      <c r="H580" s="67"/>
      <c r="I580" s="66"/>
      <c r="L580" s="61"/>
      <c r="M580" s="61"/>
      <c r="N580" s="62"/>
      <c r="O580" s="4"/>
      <c r="P580" s="4"/>
      <c r="Q580" s="4"/>
      <c r="R580" s="4"/>
      <c r="S580" s="4"/>
      <c r="T580" s="4"/>
      <c r="U580" s="5"/>
      <c r="V580" s="61"/>
      <c r="W580" s="61"/>
      <c r="X580" s="63"/>
      <c r="Y580" s="62"/>
      <c r="Z580" s="4"/>
      <c r="AA580" s="4"/>
      <c r="AB580" s="4"/>
      <c r="AC580" s="4"/>
      <c r="AD580" s="4"/>
      <c r="AE580" s="4"/>
      <c r="AF580" s="5"/>
      <c r="AG580" s="61"/>
      <c r="AH580" s="61"/>
      <c r="AI580" s="63"/>
      <c r="AJ580" s="62"/>
      <c r="AK580" s="4"/>
      <c r="AL580" s="4"/>
      <c r="AM580" s="4"/>
      <c r="AN580" s="4"/>
      <c r="AO580" s="4"/>
      <c r="AP580" s="4"/>
      <c r="AQ580" s="5"/>
      <c r="AR580" s="61"/>
      <c r="AS580" s="61"/>
      <c r="AT580" s="63"/>
      <c r="AU580" s="62"/>
      <c r="AV580" s="4"/>
      <c r="AW580" s="4"/>
      <c r="AX580" s="4"/>
      <c r="AY580" s="4"/>
      <c r="AZ580" s="4"/>
      <c r="BA580" s="4"/>
      <c r="BB580" s="5"/>
      <c r="BC580" s="61"/>
      <c r="BD580" s="61"/>
      <c r="BE580" s="63"/>
      <c r="BF580" s="62"/>
      <c r="BG580" s="4"/>
      <c r="BH580" s="4"/>
      <c r="BI580" s="4"/>
      <c r="BJ580" s="4"/>
      <c r="BK580" s="4"/>
      <c r="BL580" s="4"/>
      <c r="BM580" s="5"/>
      <c r="BN580" s="61"/>
      <c r="BO580" s="61"/>
      <c r="BP580" s="63"/>
      <c r="BQ580" s="62"/>
      <c r="BR580" s="4"/>
      <c r="BS580" s="4"/>
      <c r="BT580" s="4"/>
      <c r="BU580" s="4"/>
      <c r="BV580" s="4"/>
      <c r="BW580" s="4"/>
      <c r="BX580" s="5"/>
      <c r="BY580" s="61"/>
      <c r="BZ580" s="61"/>
      <c r="CA580" s="63"/>
      <c r="CB580" s="62"/>
      <c r="CC580" s="4"/>
      <c r="CD580" s="4"/>
      <c r="CE580" s="4"/>
      <c r="CF580" s="4"/>
      <c r="CG580" s="4"/>
      <c r="CH580" s="4"/>
      <c r="CI580" s="5"/>
      <c r="CJ580" s="61"/>
      <c r="CK580" s="61"/>
      <c r="CL580" s="63"/>
      <c r="CM580" s="62"/>
      <c r="CN580" s="4"/>
      <c r="CO580" s="4"/>
      <c r="CP580" s="4"/>
      <c r="CQ580" s="4"/>
      <c r="CR580" s="4"/>
      <c r="CS580" s="4"/>
      <c r="CT580" s="5"/>
      <c r="CU580" s="61"/>
      <c r="CV580" s="61"/>
      <c r="CW580" s="63"/>
      <c r="CX580" s="62"/>
      <c r="CY580" s="4"/>
      <c r="CZ580" s="4"/>
      <c r="DA580" s="4"/>
      <c r="DB580" s="4"/>
      <c r="DC580" s="4"/>
      <c r="DD580" s="4"/>
      <c r="DE580" s="5"/>
      <c r="DF580" s="61"/>
      <c r="DG580" s="61"/>
      <c r="DH580" s="63"/>
      <c r="DI580" s="62"/>
      <c r="DJ580" s="4"/>
      <c r="DK580" s="4"/>
      <c r="DL580" s="4"/>
      <c r="DM580" s="4"/>
      <c r="DN580" s="4"/>
      <c r="DO580" s="4"/>
      <c r="DP580" s="5"/>
      <c r="DQ580" s="61"/>
      <c r="DR580" s="61"/>
      <c r="DS580" s="63"/>
      <c r="DT580" s="62"/>
      <c r="DU580" s="4"/>
      <c r="DV580" s="4"/>
      <c r="DW580" s="4"/>
      <c r="DX580" s="4"/>
      <c r="DY580" s="4"/>
      <c r="DZ580" s="4"/>
      <c r="EA580" s="5"/>
      <c r="EB580" s="61"/>
      <c r="EC580" s="61"/>
      <c r="ED580" s="63"/>
      <c r="EE580" s="62"/>
      <c r="EF580" s="4"/>
      <c r="EG580" s="4"/>
      <c r="EH580" s="4"/>
      <c r="EI580" s="4"/>
      <c r="EJ580" s="4"/>
      <c r="EK580" s="4"/>
      <c r="EL580" s="5"/>
      <c r="EM580" s="61"/>
      <c r="EN580" s="61"/>
      <c r="EO580" s="63"/>
      <c r="EP580" s="62"/>
      <c r="EQ580" s="4"/>
      <c r="ER580" s="4"/>
      <c r="ES580" s="4"/>
      <c r="ET580" s="4"/>
      <c r="EU580" s="4"/>
      <c r="EV580" s="4"/>
      <c r="EW580" s="5"/>
      <c r="EX580" s="61"/>
      <c r="EY580" s="61"/>
      <c r="EZ580" s="63"/>
      <c r="FA580" s="62"/>
      <c r="FB580" s="4"/>
      <c r="FC580" s="4"/>
      <c r="FD580" s="4"/>
      <c r="FE580" s="4"/>
      <c r="FF580" s="4"/>
      <c r="FG580" s="4"/>
      <c r="FH580" s="5"/>
      <c r="FI580" s="61"/>
      <c r="FJ580" s="61"/>
      <c r="FK580" s="63"/>
      <c r="FL580" s="62"/>
      <c r="FM580" s="4"/>
      <c r="FN580" s="4"/>
      <c r="FO580" s="4"/>
      <c r="FP580" s="4"/>
      <c r="FQ580" s="4"/>
      <c r="FR580" s="4"/>
      <c r="FS580" s="5"/>
      <c r="FT580" s="61"/>
      <c r="FU580" s="61"/>
      <c r="FV580" s="63"/>
      <c r="FW580" s="62"/>
      <c r="FX580" s="4"/>
      <c r="FY580" s="4"/>
      <c r="FZ580" s="4"/>
      <c r="GA580" s="4"/>
      <c r="GB580" s="4"/>
      <c r="GC580" s="4"/>
      <c r="GD580" s="5"/>
      <c r="GE580" s="61"/>
      <c r="GF580" s="61"/>
      <c r="GG580" s="63"/>
      <c r="GH580" s="62"/>
      <c r="GI580" s="4"/>
      <c r="GJ580" s="4"/>
      <c r="GK580" s="4"/>
      <c r="GL580" s="4"/>
      <c r="GM580" s="4"/>
      <c r="GN580" s="4"/>
      <c r="GO580" s="5"/>
      <c r="GP580" s="61"/>
      <c r="GQ580" s="61"/>
      <c r="GR580" s="63"/>
      <c r="GS580" s="62"/>
      <c r="GT580" s="4"/>
      <c r="GU580" s="4"/>
      <c r="GV580" s="4"/>
      <c r="GW580" s="4"/>
      <c r="GX580" s="4"/>
      <c r="GY580" s="4"/>
      <c r="GZ580" s="5"/>
      <c r="HA580" s="61"/>
      <c r="HB580" s="61"/>
      <c r="HC580" s="63"/>
      <c r="HD580" s="62"/>
      <c r="HE580" s="4"/>
      <c r="HF580" s="4"/>
      <c r="HG580" s="4"/>
      <c r="HH580" s="4"/>
      <c r="HI580" s="4"/>
      <c r="HJ580" s="4"/>
      <c r="HK580" s="5"/>
      <c r="HL580" s="61"/>
      <c r="HM580" s="61"/>
      <c r="HN580" s="63"/>
      <c r="HO580" s="62"/>
      <c r="HP580" s="4"/>
      <c r="HQ580" s="4"/>
      <c r="HR580" s="4"/>
      <c r="HS580" s="4"/>
      <c r="HT580" s="4"/>
      <c r="HU580" s="4"/>
      <c r="HV580" s="5"/>
      <c r="HW580" s="61"/>
      <c r="HX580" s="61"/>
      <c r="HY580" s="63"/>
      <c r="HZ580" s="62"/>
      <c r="IA580" s="4"/>
      <c r="IB580" s="4"/>
      <c r="IC580" s="4"/>
      <c r="ID580" s="4"/>
      <c r="IE580" s="4"/>
      <c r="IF580" s="4"/>
      <c r="IG580" s="5"/>
      <c r="IH580" s="61"/>
      <c r="II580" s="61"/>
      <c r="IJ580" s="63"/>
      <c r="IK580" s="62"/>
      <c r="IL580" s="4"/>
      <c r="IM580" s="4"/>
      <c r="IN580" s="4"/>
      <c r="IO580" s="4"/>
      <c r="IP580" s="4"/>
      <c r="IQ580" s="4"/>
      <c r="IR580" s="5"/>
      <c r="IS580" s="61"/>
      <c r="IT580" s="61"/>
      <c r="IU580" s="63"/>
      <c r="IV580" s="62"/>
      <c r="IW580" s="4"/>
      <c r="IX580" s="4"/>
      <c r="IY580" s="4"/>
      <c r="IZ580" s="4"/>
      <c r="JA580" s="4"/>
      <c r="JB580" s="4"/>
      <c r="JC580" s="5"/>
      <c r="JD580" s="61"/>
      <c r="JE580" s="61"/>
      <c r="JF580" s="63"/>
      <c r="JG580" s="62"/>
      <c r="JH580" s="4"/>
      <c r="JI580" s="4"/>
      <c r="JJ580" s="4"/>
      <c r="JK580" s="4"/>
      <c r="JL580" s="4"/>
      <c r="JM580" s="4"/>
      <c r="JN580" s="5"/>
      <c r="JO580" s="61"/>
      <c r="JP580" s="61"/>
      <c r="JQ580" s="63"/>
      <c r="JR580" s="62"/>
      <c r="JS580" s="4"/>
      <c r="JT580" s="4"/>
      <c r="JU580" s="4"/>
      <c r="JV580" s="4"/>
      <c r="JW580" s="4"/>
      <c r="JX580" s="4"/>
      <c r="JY580" s="5"/>
      <c r="JZ580" s="61"/>
      <c r="KA580" s="61"/>
      <c r="KB580" s="63"/>
      <c r="KC580" s="62"/>
      <c r="KD580" s="4"/>
      <c r="KE580" s="4"/>
      <c r="KF580" s="4"/>
      <c r="KG580" s="4"/>
      <c r="KH580" s="4"/>
      <c r="KI580" s="4"/>
      <c r="KJ580" s="5"/>
      <c r="KK580" s="61"/>
      <c r="KL580" s="61"/>
      <c r="KM580" s="63"/>
      <c r="KN580" s="62"/>
      <c r="KO580" s="4"/>
      <c r="KP580" s="4"/>
      <c r="KQ580" s="4"/>
      <c r="KR580" s="4"/>
      <c r="KS580" s="4"/>
      <c r="KT580" s="4"/>
      <c r="KU580" s="5"/>
      <c r="KV580" s="61"/>
      <c r="KW580" s="61"/>
      <c r="KX580" s="63"/>
      <c r="KY580" s="62"/>
      <c r="KZ580" s="4"/>
      <c r="LA580" s="4"/>
      <c r="LB580" s="4"/>
      <c r="LC580" s="4"/>
      <c r="LD580" s="4"/>
      <c r="LE580" s="4"/>
      <c r="LF580" s="5"/>
      <c r="LG580" s="61"/>
      <c r="LH580" s="61"/>
      <c r="LI580" s="63"/>
      <c r="LJ580" s="62"/>
      <c r="LK580" s="4"/>
      <c r="LL580" s="4"/>
      <c r="LM580" s="4"/>
      <c r="LN580" s="4"/>
      <c r="LO580" s="4"/>
      <c r="LP580" s="4"/>
      <c r="LQ580" s="5"/>
      <c r="LR580" s="61"/>
      <c r="LS580" s="61"/>
      <c r="LT580" s="63"/>
      <c r="LU580" s="62"/>
      <c r="LV580" s="4"/>
      <c r="LW580" s="4"/>
      <c r="LX580" s="4"/>
      <c r="LY580" s="4"/>
      <c r="LZ580" s="4"/>
      <c r="MA580" s="4"/>
      <c r="MB580" s="5"/>
      <c r="MC580" s="61"/>
      <c r="MD580" s="61"/>
      <c r="ME580" s="63"/>
      <c r="MF580" s="62"/>
      <c r="MG580" s="4"/>
      <c r="MH580" s="4"/>
      <c r="MI580" s="4"/>
      <c r="MJ580" s="4"/>
      <c r="MK580" s="4"/>
      <c r="ML580" s="4"/>
      <c r="MM580" s="5"/>
      <c r="MN580" s="61"/>
      <c r="MO580" s="61"/>
      <c r="MP580" s="63"/>
      <c r="MQ580" s="62"/>
      <c r="MR580" s="4"/>
      <c r="MS580" s="4"/>
      <c r="MT580" s="4"/>
      <c r="MU580" s="4"/>
      <c r="MV580" s="4"/>
      <c r="MW580" s="4"/>
      <c r="MX580" s="5"/>
      <c r="MY580" s="61"/>
      <c r="MZ580" s="61"/>
      <c r="NA580" s="63"/>
      <c r="NB580" s="62"/>
      <c r="NC580" s="4"/>
      <c r="ND580" s="4"/>
      <c r="NE580" s="4"/>
      <c r="NF580" s="4"/>
      <c r="NG580" s="4"/>
      <c r="NH580" s="4"/>
      <c r="NI580" s="5"/>
      <c r="NJ580" s="61"/>
      <c r="NK580" s="61"/>
      <c r="NL580" s="63"/>
      <c r="NM580" s="62"/>
      <c r="NN580" s="4"/>
      <c r="NO580" s="4"/>
      <c r="NP580" s="4"/>
      <c r="NQ580" s="4"/>
      <c r="NR580" s="4"/>
      <c r="NS580" s="4"/>
      <c r="NT580" s="5"/>
      <c r="NU580" s="61"/>
      <c r="NV580" s="61"/>
      <c r="NW580" s="63"/>
      <c r="NX580" s="62"/>
      <c r="NY580" s="4"/>
      <c r="NZ580" s="4"/>
      <c r="OA580" s="4"/>
      <c r="OB580" s="4"/>
      <c r="OC580" s="4"/>
      <c r="OD580" s="4"/>
      <c r="OE580" s="5"/>
      <c r="OF580" s="61"/>
      <c r="OG580" s="61"/>
      <c r="OH580" s="63"/>
      <c r="OI580" s="62"/>
      <c r="OJ580" s="4"/>
      <c r="OK580" s="4"/>
      <c r="OL580" s="4"/>
      <c r="OM580" s="4"/>
      <c r="ON580" s="4"/>
      <c r="OO580" s="4"/>
      <c r="OP580" s="5"/>
      <c r="OQ580" s="61"/>
      <c r="OR580" s="61"/>
      <c r="OS580" s="63"/>
      <c r="OT580" s="62"/>
      <c r="OU580" s="4"/>
      <c r="OV580" s="4"/>
      <c r="OW580" s="4"/>
      <c r="OX580" s="4"/>
      <c r="OY580" s="4"/>
      <c r="OZ580" s="4"/>
      <c r="PA580" s="5"/>
      <c r="PB580" s="61"/>
      <c r="PC580" s="61"/>
      <c r="PD580" s="63"/>
      <c r="PE580" s="62"/>
      <c r="PF580" s="4"/>
      <c r="PG580" s="4"/>
      <c r="PH580" s="4"/>
      <c r="PI580" s="4"/>
      <c r="PJ580" s="4"/>
      <c r="PK580" s="4"/>
      <c r="PL580" s="5"/>
      <c r="PM580" s="61"/>
      <c r="PN580" s="61"/>
      <c r="PO580" s="63"/>
      <c r="PP580" s="62"/>
      <c r="PQ580" s="4"/>
      <c r="PR580" s="4"/>
      <c r="PS580" s="4"/>
      <c r="PT580" s="4"/>
      <c r="PU580" s="4"/>
      <c r="PV580" s="4"/>
      <c r="PW580" s="5"/>
      <c r="PX580" s="61"/>
      <c r="PY580" s="61"/>
      <c r="PZ580" s="63"/>
      <c r="QA580" s="62"/>
      <c r="QB580" s="4"/>
      <c r="QC580" s="4"/>
      <c r="QD580" s="4"/>
      <c r="QE580" s="4"/>
      <c r="QF580" s="4"/>
      <c r="QG580" s="4"/>
      <c r="QH580" s="5"/>
      <c r="QI580" s="61"/>
      <c r="QJ580" s="61"/>
      <c r="QK580" s="63"/>
      <c r="QL580" s="62"/>
      <c r="QM580" s="4"/>
      <c r="QN580" s="4"/>
      <c r="QO580" s="4"/>
      <c r="QP580" s="4"/>
      <c r="QQ580" s="4"/>
      <c r="QR580" s="4"/>
      <c r="QS580" s="5"/>
      <c r="QT580" s="61"/>
      <c r="QU580" s="61"/>
      <c r="QV580" s="63"/>
      <c r="QW580" s="62"/>
      <c r="QX580" s="4"/>
      <c r="QY580" s="4"/>
      <c r="QZ580" s="4"/>
      <c r="RA580" s="4"/>
      <c r="RB580" s="4"/>
      <c r="RC580" s="4"/>
      <c r="RD580" s="5"/>
      <c r="RE580" s="61"/>
      <c r="RF580" s="61"/>
      <c r="RG580" s="63"/>
      <c r="RH580" s="62"/>
      <c r="RI580" s="4"/>
      <c r="RJ580" s="4"/>
      <c r="RK580" s="4"/>
      <c r="RL580" s="4"/>
      <c r="RM580" s="4"/>
      <c r="RN580" s="4"/>
      <c r="RO580" s="5"/>
      <c r="RP580" s="61"/>
      <c r="RQ580" s="61"/>
      <c r="RR580" s="63"/>
      <c r="RS580" s="62"/>
      <c r="RT580" s="4"/>
      <c r="RU580" s="4"/>
      <c r="RV580" s="4"/>
      <c r="RW580" s="4"/>
      <c r="RX580" s="4"/>
      <c r="RY580" s="4"/>
      <c r="RZ580" s="5"/>
      <c r="SA580" s="61"/>
      <c r="SB580" s="61"/>
      <c r="SC580" s="63"/>
      <c r="SD580" s="62"/>
      <c r="SE580" s="4"/>
      <c r="SF580" s="4"/>
      <c r="SG580" s="4"/>
      <c r="SH580" s="4"/>
      <c r="SI580" s="4"/>
      <c r="SJ580" s="4"/>
      <c r="SK580" s="5"/>
      <c r="SL580" s="61"/>
      <c r="SM580" s="61"/>
      <c r="SN580" s="63"/>
      <c r="SO580" s="62"/>
      <c r="SP580" s="4"/>
      <c r="SQ580" s="4"/>
      <c r="SR580" s="4"/>
      <c r="SS580" s="4"/>
      <c r="ST580" s="4"/>
      <c r="SU580" s="4"/>
      <c r="SV580" s="5"/>
      <c r="SW580" s="61"/>
      <c r="SX580" s="61"/>
      <c r="SY580" s="63"/>
      <c r="SZ580" s="62"/>
      <c r="TA580" s="4"/>
      <c r="TB580" s="4"/>
      <c r="TC580" s="4"/>
      <c r="TD580" s="4"/>
      <c r="TE580" s="4"/>
      <c r="TF580" s="4"/>
      <c r="TG580" s="5"/>
      <c r="TH580" s="61"/>
      <c r="TI580" s="61"/>
      <c r="TJ580" s="63"/>
      <c r="TK580" s="62"/>
      <c r="TL580" s="4"/>
      <c r="TM580" s="4"/>
      <c r="TN580" s="4"/>
      <c r="TO580" s="4"/>
      <c r="TP580" s="4"/>
      <c r="TQ580" s="4"/>
      <c r="TR580" s="5"/>
      <c r="TS580" s="61"/>
      <c r="TT580" s="61"/>
      <c r="TU580" s="63"/>
      <c r="TV580" s="62"/>
      <c r="TW580" s="4"/>
      <c r="TX580" s="4"/>
      <c r="TY580" s="4"/>
      <c r="TZ580" s="4"/>
      <c r="UA580" s="4"/>
      <c r="UB580" s="4"/>
      <c r="UC580" s="5"/>
      <c r="UD580" s="61"/>
      <c r="UE580" s="61"/>
      <c r="UF580" s="63"/>
      <c r="UG580" s="62"/>
      <c r="UH580" s="4"/>
      <c r="UI580" s="4"/>
      <c r="UJ580" s="4"/>
      <c r="UK580" s="4"/>
      <c r="UL580" s="4"/>
      <c r="UM580" s="4"/>
      <c r="UN580" s="5"/>
      <c r="UO580" s="61"/>
      <c r="UP580" s="61"/>
      <c r="UQ580" s="63"/>
      <c r="UR580" s="62"/>
      <c r="US580" s="4"/>
      <c r="UT580" s="4"/>
      <c r="UU580" s="4"/>
      <c r="UV580" s="4"/>
      <c r="UW580" s="4"/>
      <c r="UX580" s="4"/>
      <c r="UY580" s="5"/>
      <c r="UZ580" s="61"/>
      <c r="VA580" s="61"/>
      <c r="VB580" s="63"/>
      <c r="VC580" s="62"/>
      <c r="VD580" s="4"/>
      <c r="VE580" s="4"/>
      <c r="VF580" s="4"/>
      <c r="VG580" s="4"/>
      <c r="VH580" s="4"/>
      <c r="VI580" s="4"/>
      <c r="VJ580" s="5"/>
      <c r="VK580" s="61"/>
      <c r="VL580" s="61"/>
      <c r="VM580" s="63"/>
      <c r="VN580" s="62"/>
      <c r="VO580" s="4"/>
      <c r="VP580" s="4"/>
      <c r="VQ580" s="4"/>
      <c r="VR580" s="4"/>
      <c r="VS580" s="4"/>
      <c r="VT580" s="4"/>
      <c r="VU580" s="5"/>
      <c r="VV580" s="61"/>
      <c r="VW580" s="61"/>
      <c r="VX580" s="63"/>
      <c r="VY580" s="62"/>
      <c r="VZ580" s="4"/>
      <c r="WA580" s="4"/>
      <c r="WB580" s="4"/>
      <c r="WC580" s="4"/>
      <c r="WD580" s="4"/>
      <c r="WE580" s="4"/>
      <c r="WF580" s="5"/>
      <c r="WG580" s="61"/>
      <c r="WH580" s="61"/>
      <c r="WI580" s="63"/>
      <c r="WJ580" s="62"/>
      <c r="WK580" s="4"/>
      <c r="WL580" s="4"/>
      <c r="WM580" s="4"/>
      <c r="WN580" s="4"/>
      <c r="WO580" s="4"/>
      <c r="WP580" s="4"/>
      <c r="WQ580" s="5"/>
      <c r="WR580" s="61"/>
      <c r="WS580" s="61"/>
      <c r="WT580" s="63"/>
      <c r="WU580" s="62"/>
      <c r="WV580" s="4"/>
      <c r="WW580" s="4"/>
      <c r="WX580" s="4"/>
      <c r="WY580" s="4"/>
      <c r="WZ580" s="4"/>
      <c r="XA580" s="4"/>
      <c r="XB580" s="5"/>
      <c r="XC580" s="61"/>
      <c r="XD580" s="61"/>
      <c r="XE580" s="63"/>
      <c r="XF580" s="62"/>
      <c r="XG580" s="4"/>
      <c r="XH580" s="4"/>
      <c r="XI580" s="4"/>
      <c r="XJ580" s="4"/>
      <c r="XK580" s="4"/>
      <c r="XL580" s="4"/>
      <c r="XM580" s="5"/>
      <c r="XN580" s="61"/>
      <c r="XO580" s="61"/>
      <c r="XP580" s="63"/>
      <c r="XQ580" s="62"/>
      <c r="XR580" s="4"/>
      <c r="XS580" s="4"/>
      <c r="XT580" s="4"/>
      <c r="XU580" s="4"/>
      <c r="XV580" s="4"/>
      <c r="XW580" s="4"/>
      <c r="XX580" s="5"/>
      <c r="XY580" s="61"/>
      <c r="XZ580" s="61"/>
      <c r="YA580" s="63"/>
      <c r="YB580" s="62"/>
      <c r="YC580" s="4"/>
      <c r="YD580" s="4"/>
      <c r="YE580" s="4"/>
      <c r="YF580" s="4"/>
      <c r="YG580" s="4"/>
      <c r="YH580" s="4"/>
      <c r="YI580" s="5"/>
      <c r="YJ580" s="61"/>
      <c r="YK580" s="61"/>
      <c r="YL580" s="63"/>
      <c r="YM580" s="62"/>
      <c r="YN580" s="4"/>
      <c r="YO580" s="4"/>
      <c r="YP580" s="4"/>
      <c r="YQ580" s="4"/>
      <c r="YR580" s="4"/>
      <c r="YS580" s="4"/>
      <c r="YT580" s="5"/>
      <c r="YU580" s="61"/>
      <c r="YV580" s="61"/>
      <c r="YW580" s="63"/>
      <c r="YX580" s="62"/>
      <c r="YY580" s="4"/>
      <c r="YZ580" s="4"/>
      <c r="ZA580" s="4"/>
      <c r="ZB580" s="4"/>
      <c r="ZC580" s="4"/>
      <c r="ZD580" s="4"/>
      <c r="ZE580" s="5"/>
      <c r="ZF580" s="61"/>
      <c r="ZG580" s="61"/>
      <c r="ZH580" s="63"/>
      <c r="ZI580" s="62"/>
      <c r="ZJ580" s="4"/>
      <c r="ZK580" s="4"/>
      <c r="ZL580" s="4"/>
      <c r="ZM580" s="4"/>
      <c r="ZN580" s="4"/>
      <c r="ZO580" s="4"/>
      <c r="ZP580" s="5"/>
      <c r="ZQ580" s="61"/>
      <c r="ZR580" s="61"/>
      <c r="ZS580" s="63"/>
      <c r="ZT580" s="62"/>
      <c r="ZU580" s="4"/>
      <c r="ZV580" s="4"/>
      <c r="ZW580" s="4"/>
      <c r="ZX580" s="4"/>
      <c r="ZY580" s="4"/>
      <c r="ZZ580" s="4"/>
      <c r="AAA580" s="5"/>
      <c r="AAB580" s="61"/>
      <c r="AAC580" s="61"/>
      <c r="AAD580" s="63"/>
      <c r="AAE580" s="62"/>
      <c r="AAF580" s="4"/>
      <c r="AAG580" s="4"/>
      <c r="AAH580" s="4"/>
      <c r="AAI580" s="4"/>
      <c r="AAJ580" s="4"/>
      <c r="AAK580" s="4"/>
      <c r="AAL580" s="5"/>
      <c r="AAM580" s="61"/>
      <c r="AAN580" s="61"/>
      <c r="AAO580" s="63"/>
      <c r="AAP580" s="62"/>
      <c r="AAQ580" s="4"/>
      <c r="AAR580" s="4"/>
      <c r="AAS580" s="4"/>
      <c r="AAT580" s="4"/>
      <c r="AAU580" s="4"/>
      <c r="AAV580" s="4"/>
      <c r="AAW580" s="5"/>
      <c r="AAX580" s="61"/>
      <c r="AAY580" s="61"/>
      <c r="AAZ580" s="63"/>
      <c r="ABA580" s="62"/>
      <c r="ABB580" s="4"/>
      <c r="ABC580" s="4"/>
      <c r="ABD580" s="4"/>
      <c r="ABE580" s="4"/>
      <c r="ABF580" s="4"/>
      <c r="ABG580" s="4"/>
      <c r="ABH580" s="5"/>
      <c r="ABI580" s="61"/>
      <c r="ABJ580" s="61"/>
      <c r="ABK580" s="63"/>
      <c r="ABL580" s="62"/>
      <c r="ABM580" s="4"/>
      <c r="ABN580" s="4"/>
      <c r="ABO580" s="4"/>
      <c r="ABP580" s="4"/>
      <c r="ABQ580" s="4"/>
      <c r="ABR580" s="4"/>
      <c r="ABS580" s="5"/>
      <c r="ABT580" s="61"/>
      <c r="ABU580" s="61"/>
      <c r="ABV580" s="63"/>
      <c r="ABW580" s="62"/>
      <c r="ABX580" s="4"/>
      <c r="ABY580" s="4"/>
      <c r="ABZ580" s="4"/>
      <c r="ACA580" s="4"/>
      <c r="ACB580" s="4"/>
      <c r="ACC580" s="4"/>
      <c r="ACD580" s="5"/>
      <c r="ACE580" s="61"/>
      <c r="ACF580" s="61"/>
      <c r="ACG580" s="63"/>
      <c r="ACH580" s="62"/>
      <c r="ACI580" s="4"/>
      <c r="ACJ580" s="4"/>
      <c r="ACK580" s="4"/>
      <c r="ACL580" s="4"/>
      <c r="ACM580" s="4"/>
      <c r="ACN580" s="4"/>
      <c r="ACO580" s="5"/>
      <c r="ACP580" s="61"/>
      <c r="ACQ580" s="61"/>
      <c r="ACR580" s="63"/>
      <c r="ACS580" s="62"/>
      <c r="ACT580" s="4"/>
      <c r="ACU580" s="4"/>
      <c r="ACV580" s="4"/>
      <c r="ACW580" s="4"/>
      <c r="ACX580" s="4"/>
      <c r="ACY580" s="4"/>
      <c r="ACZ580" s="5"/>
      <c r="ADA580" s="61"/>
      <c r="ADB580" s="61"/>
      <c r="ADC580" s="63"/>
      <c r="ADD580" s="62"/>
      <c r="ADE580" s="4"/>
      <c r="ADF580" s="4"/>
      <c r="ADG580" s="4"/>
      <c r="ADH580" s="4"/>
      <c r="ADI580" s="4"/>
      <c r="ADJ580" s="4"/>
      <c r="ADK580" s="5"/>
      <c r="ADL580" s="61"/>
      <c r="ADM580" s="61"/>
      <c r="ADN580" s="63"/>
      <c r="ADO580" s="62"/>
      <c r="ADP580" s="4"/>
      <c r="ADQ580" s="4"/>
      <c r="ADR580" s="4"/>
      <c r="ADS580" s="4"/>
      <c r="ADT580" s="4"/>
      <c r="ADU580" s="4"/>
      <c r="ADV580" s="5"/>
      <c r="ADW580" s="61"/>
      <c r="ADX580" s="61"/>
      <c r="ADY580" s="63"/>
      <c r="ADZ580" s="62"/>
      <c r="AEA580" s="4"/>
      <c r="AEB580" s="4"/>
      <c r="AEC580" s="4"/>
      <c r="AED580" s="4"/>
      <c r="AEE580" s="4"/>
      <c r="AEF580" s="4"/>
      <c r="AEG580" s="5"/>
      <c r="AEH580" s="61"/>
      <c r="AEI580" s="61"/>
      <c r="AEJ580" s="63"/>
      <c r="AEK580" s="62"/>
      <c r="AEL580" s="4"/>
      <c r="AEM580" s="4"/>
      <c r="AEN580" s="4"/>
      <c r="AEO580" s="4"/>
      <c r="AEP580" s="4"/>
      <c r="AEQ580" s="4"/>
      <c r="AER580" s="5"/>
      <c r="AES580" s="61"/>
      <c r="AET580" s="61"/>
      <c r="AEU580" s="63"/>
      <c r="AEV580" s="62"/>
      <c r="AEW580" s="4"/>
      <c r="AEX580" s="4"/>
      <c r="AEY580" s="4"/>
      <c r="AEZ580" s="4"/>
      <c r="AFA580" s="4"/>
      <c r="AFB580" s="4"/>
      <c r="AFC580" s="5"/>
      <c r="AFD580" s="61"/>
      <c r="AFE580" s="61"/>
      <c r="AFF580" s="63"/>
      <c r="AFG580" s="62"/>
      <c r="AFH580" s="4"/>
      <c r="AFI580" s="4"/>
      <c r="AFJ580" s="4"/>
      <c r="AFK580" s="4"/>
      <c r="AFL580" s="4"/>
      <c r="AFM580" s="4"/>
      <c r="AFN580" s="5"/>
      <c r="AFO580" s="61"/>
      <c r="AFP580" s="61"/>
      <c r="AFQ580" s="63"/>
      <c r="AFR580" s="62"/>
      <c r="AFS580" s="4"/>
      <c r="AFT580" s="4"/>
      <c r="AFU580" s="4"/>
      <c r="AFV580" s="4"/>
      <c r="AFW580" s="4"/>
      <c r="AFX580" s="4"/>
      <c r="AFY580" s="5"/>
      <c r="AFZ580" s="61"/>
      <c r="AGA580" s="61"/>
      <c r="AGB580" s="63"/>
      <c r="AGC580" s="62"/>
      <c r="AGD580" s="4"/>
      <c r="AGE580" s="4"/>
      <c r="AGF580" s="4"/>
      <c r="AGG580" s="4"/>
      <c r="AGH580" s="4"/>
      <c r="AGI580" s="4"/>
      <c r="AGJ580" s="5"/>
      <c r="AGK580" s="61"/>
      <c r="AGL580" s="61"/>
      <c r="AGM580" s="63"/>
      <c r="AGN580" s="62"/>
      <c r="AGO580" s="4"/>
      <c r="AGP580" s="4"/>
      <c r="AGQ580" s="4"/>
      <c r="AGR580" s="4"/>
      <c r="AGS580" s="4"/>
      <c r="AGT580" s="4"/>
      <c r="AGU580" s="5"/>
      <c r="AGV580" s="61"/>
      <c r="AGW580" s="61"/>
      <c r="AGX580" s="63"/>
      <c r="AGY580" s="62"/>
      <c r="AGZ580" s="4"/>
      <c r="AHA580" s="4"/>
      <c r="AHB580" s="4"/>
      <c r="AHC580" s="4"/>
      <c r="AHD580" s="4"/>
      <c r="AHE580" s="4"/>
      <c r="AHF580" s="5"/>
      <c r="AHG580" s="61"/>
      <c r="AHH580" s="61"/>
      <c r="AHI580" s="63"/>
      <c r="AHJ580" s="62"/>
      <c r="AHK580" s="4"/>
      <c r="AHL580" s="4"/>
      <c r="AHM580" s="4"/>
      <c r="AHN580" s="4"/>
      <c r="AHO580" s="4"/>
      <c r="AHP580" s="4"/>
      <c r="AHQ580" s="5"/>
      <c r="AHR580" s="61"/>
      <c r="AHS580" s="61"/>
      <c r="AHT580" s="63"/>
      <c r="AHU580" s="62"/>
      <c r="AHV580" s="4"/>
      <c r="AHW580" s="4"/>
      <c r="AHX580" s="4"/>
      <c r="AHY580" s="4"/>
      <c r="AHZ580" s="4"/>
      <c r="AIA580" s="4"/>
      <c r="AIB580" s="5"/>
      <c r="AIC580" s="61"/>
      <c r="AID580" s="61"/>
      <c r="AIE580" s="63"/>
      <c r="AIF580" s="62"/>
      <c r="AIG580" s="4"/>
      <c r="AIH580" s="4"/>
      <c r="AII580" s="4"/>
      <c r="AIJ580" s="4"/>
      <c r="AIK580" s="4"/>
      <c r="AIL580" s="4"/>
      <c r="AIM580" s="5"/>
      <c r="AIN580" s="61"/>
      <c r="AIO580" s="61"/>
      <c r="AIP580" s="63"/>
      <c r="AIQ580" s="62"/>
      <c r="AIR580" s="4"/>
      <c r="AIS580" s="4"/>
      <c r="AIT580" s="4"/>
      <c r="AIU580" s="4"/>
      <c r="AIV580" s="4"/>
      <c r="AIW580" s="4"/>
      <c r="AIX580" s="5"/>
      <c r="AIY580" s="61"/>
      <c r="AIZ580" s="61"/>
      <c r="AJA580" s="63"/>
      <c r="AJB580" s="62"/>
      <c r="AJC580" s="4"/>
      <c r="AJD580" s="4"/>
      <c r="AJE580" s="4"/>
      <c r="AJF580" s="4"/>
      <c r="AJG580" s="4"/>
      <c r="AJH580" s="4"/>
      <c r="AJI580" s="5"/>
      <c r="AJJ580" s="61"/>
      <c r="AJK580" s="61"/>
      <c r="AJL580" s="63"/>
      <c r="AJM580" s="62"/>
      <c r="AJN580" s="4"/>
      <c r="AJO580" s="4"/>
      <c r="AJP580" s="4"/>
      <c r="AJQ580" s="4"/>
      <c r="AJR580" s="4"/>
      <c r="AJS580" s="4"/>
      <c r="AJT580" s="5"/>
      <c r="AJU580" s="61"/>
      <c r="AJV580" s="61"/>
      <c r="AJW580" s="63"/>
      <c r="AJX580" s="62"/>
      <c r="AJY580" s="4"/>
      <c r="AJZ580" s="4"/>
      <c r="AKA580" s="4"/>
      <c r="AKB580" s="4"/>
      <c r="AKC580" s="4"/>
      <c r="AKD580" s="4"/>
      <c r="AKE580" s="5"/>
      <c r="AKF580" s="61"/>
      <c r="AKG580" s="61"/>
      <c r="AKH580" s="63"/>
      <c r="AKI580" s="62"/>
      <c r="AKJ580" s="4"/>
      <c r="AKK580" s="4"/>
      <c r="AKL580" s="4"/>
      <c r="AKM580" s="4"/>
      <c r="AKN580" s="4"/>
      <c r="AKO580" s="4"/>
      <c r="AKP580" s="5"/>
      <c r="AKQ580" s="61"/>
      <c r="AKR580" s="61"/>
      <c r="AKS580" s="63"/>
      <c r="AKT580" s="62"/>
      <c r="AKU580" s="4"/>
      <c r="AKV580" s="4"/>
      <c r="AKW580" s="4"/>
      <c r="AKX580" s="4"/>
      <c r="AKY580" s="4"/>
      <c r="AKZ580" s="4"/>
      <c r="ALA580" s="5"/>
      <c r="ALB580" s="61"/>
      <c r="ALC580" s="61"/>
      <c r="ALD580" s="63"/>
      <c r="ALE580" s="62"/>
      <c r="ALF580" s="4"/>
      <c r="ALG580" s="4"/>
      <c r="ALH580" s="4"/>
      <c r="ALI580" s="4"/>
      <c r="ALJ580" s="4"/>
      <c r="ALK580" s="4"/>
      <c r="ALL580" s="5"/>
      <c r="ALM580" s="61"/>
      <c r="ALN580" s="61"/>
      <c r="ALO580" s="63"/>
      <c r="ALP580" s="62"/>
      <c r="ALQ580" s="4"/>
      <c r="ALR580" s="4"/>
      <c r="ALS580" s="4"/>
      <c r="ALT580" s="4"/>
      <c r="ALU580" s="4"/>
      <c r="ALV580" s="4"/>
      <c r="ALW580" s="5"/>
      <c r="ALX580" s="61"/>
      <c r="ALY580" s="61"/>
      <c r="ALZ580" s="63"/>
      <c r="AMA580" s="62"/>
      <c r="AMB580" s="4"/>
      <c r="AMC580" s="4"/>
      <c r="AMD580" s="4"/>
      <c r="AME580" s="4"/>
      <c r="AMF580" s="4"/>
      <c r="AMG580" s="4"/>
      <c r="AMH580" s="5"/>
      <c r="AMI580" s="61"/>
      <c r="AMJ580" s="61"/>
      <c r="AMK580" s="63"/>
      <c r="AML580" s="62"/>
      <c r="AMM580" s="4"/>
      <c r="AMN580" s="4"/>
      <c r="AMO580" s="4"/>
      <c r="AMP580" s="4"/>
      <c r="AMQ580" s="4"/>
      <c r="AMR580" s="4"/>
      <c r="AMS580" s="5"/>
      <c r="AMT580" s="61"/>
      <c r="AMU580" s="61"/>
      <c r="AMV580" s="63"/>
      <c r="AMW580" s="62"/>
      <c r="AMX580" s="4"/>
      <c r="AMY580" s="4"/>
      <c r="AMZ580" s="4"/>
      <c r="ANA580" s="4"/>
      <c r="ANB580" s="4"/>
      <c r="ANC580" s="4"/>
      <c r="AND580" s="5"/>
      <c r="ANE580" s="61"/>
      <c r="ANF580" s="61"/>
      <c r="ANG580" s="63"/>
      <c r="ANH580" s="62"/>
      <c r="ANI580" s="4"/>
      <c r="ANJ580" s="4"/>
      <c r="ANK580" s="4"/>
      <c r="ANL580" s="4"/>
      <c r="ANM580" s="4"/>
      <c r="ANN580" s="4"/>
      <c r="ANO580" s="5"/>
      <c r="ANP580" s="61"/>
      <c r="ANQ580" s="61"/>
      <c r="ANR580" s="63"/>
      <c r="ANS580" s="62"/>
      <c r="ANT580" s="4"/>
      <c r="ANU580" s="4"/>
      <c r="ANV580" s="4"/>
      <c r="ANW580" s="4"/>
      <c r="ANX580" s="4"/>
      <c r="ANY580" s="4"/>
      <c r="ANZ580" s="5"/>
      <c r="AOA580" s="61"/>
      <c r="AOB580" s="61"/>
      <c r="AOC580" s="63"/>
      <c r="AOD580" s="62"/>
      <c r="AOE580" s="4"/>
      <c r="AOF580" s="4"/>
      <c r="AOG580" s="4"/>
      <c r="AOH580" s="4"/>
      <c r="AOI580" s="4"/>
      <c r="AOJ580" s="4"/>
      <c r="AOK580" s="5"/>
      <c r="AOL580" s="61"/>
      <c r="AOM580" s="61"/>
      <c r="AON580" s="63"/>
      <c r="AOO580" s="62"/>
      <c r="AOP580" s="4"/>
      <c r="AOQ580" s="4"/>
      <c r="AOR580" s="4"/>
      <c r="AOS580" s="4"/>
      <c r="AOT580" s="4"/>
      <c r="AOU580" s="4"/>
      <c r="AOV580" s="5"/>
      <c r="AOW580" s="61"/>
      <c r="AOX580" s="61"/>
      <c r="AOY580" s="63"/>
      <c r="AOZ580" s="62"/>
      <c r="APA580" s="4"/>
      <c r="APB580" s="4"/>
      <c r="APC580" s="4"/>
      <c r="APD580" s="4"/>
      <c r="APE580" s="4"/>
      <c r="APF580" s="4"/>
      <c r="APG580" s="5"/>
      <c r="APH580" s="61"/>
      <c r="API580" s="61"/>
      <c r="APJ580" s="63"/>
      <c r="APK580" s="62"/>
      <c r="APL580" s="4"/>
      <c r="APM580" s="4"/>
      <c r="APN580" s="4"/>
      <c r="APO580" s="4"/>
      <c r="APP580" s="4"/>
      <c r="APQ580" s="4"/>
      <c r="APR580" s="5"/>
      <c r="APS580" s="61"/>
      <c r="APT580" s="61"/>
      <c r="APU580" s="63"/>
      <c r="APV580" s="62"/>
      <c r="APW580" s="4"/>
      <c r="APX580" s="4"/>
      <c r="APY580" s="4"/>
      <c r="APZ580" s="4"/>
      <c r="AQA580" s="4"/>
      <c r="AQB580" s="4"/>
      <c r="AQC580" s="5"/>
      <c r="AQD580" s="61"/>
      <c r="AQE580" s="61"/>
      <c r="AQF580" s="63"/>
      <c r="AQG580" s="62"/>
      <c r="AQH580" s="4"/>
      <c r="AQI580" s="4"/>
      <c r="AQJ580" s="4"/>
      <c r="AQK580" s="4"/>
      <c r="AQL580" s="4"/>
      <c r="AQM580" s="4"/>
      <c r="AQN580" s="5"/>
      <c r="AQO580" s="61"/>
      <c r="AQP580" s="61"/>
      <c r="AQQ580" s="63"/>
      <c r="AQR580" s="62"/>
      <c r="AQS580" s="4"/>
      <c r="AQT580" s="4"/>
      <c r="AQU580" s="4"/>
      <c r="AQV580" s="4"/>
      <c r="AQW580" s="4"/>
      <c r="AQX580" s="4"/>
      <c r="AQY580" s="5"/>
      <c r="AQZ580" s="61"/>
      <c r="ARA580" s="61"/>
      <c r="ARB580" s="63"/>
      <c r="ARC580" s="62"/>
      <c r="ARD580" s="4"/>
      <c r="ARE580" s="4"/>
      <c r="ARF580" s="4"/>
      <c r="ARG580" s="4"/>
      <c r="ARH580" s="4"/>
      <c r="ARI580" s="4"/>
      <c r="ARJ580" s="5"/>
      <c r="ARK580" s="61"/>
      <c r="ARL580" s="61"/>
      <c r="ARM580" s="63"/>
      <c r="ARN580" s="62"/>
      <c r="ARO580" s="4"/>
      <c r="ARP580" s="4"/>
      <c r="ARQ580" s="4"/>
      <c r="ARR580" s="4"/>
      <c r="ARS580" s="4"/>
      <c r="ART580" s="4"/>
      <c r="ARU580" s="5"/>
      <c r="ARV580" s="61"/>
      <c r="ARW580" s="61"/>
      <c r="ARX580" s="63"/>
      <c r="ARY580" s="62"/>
      <c r="ARZ580" s="4"/>
      <c r="ASA580" s="4"/>
      <c r="ASB580" s="4"/>
      <c r="ASC580" s="4"/>
      <c r="ASD580" s="4"/>
      <c r="ASE580" s="4"/>
      <c r="ASF580" s="5"/>
      <c r="ASG580" s="61"/>
      <c r="ASH580" s="61"/>
      <c r="ASI580" s="63"/>
      <c r="ASJ580" s="62"/>
      <c r="ASK580" s="4"/>
      <c r="ASL580" s="4"/>
      <c r="ASM580" s="4"/>
      <c r="ASN580" s="4"/>
      <c r="ASO580" s="4"/>
      <c r="ASP580" s="4"/>
      <c r="ASQ580" s="5"/>
      <c r="ASR580" s="61"/>
      <c r="ASS580" s="61"/>
      <c r="AST580" s="63"/>
      <c r="ASU580" s="62"/>
      <c r="ASV580" s="4"/>
      <c r="ASW580" s="4"/>
      <c r="ASX580" s="4"/>
      <c r="ASY580" s="4"/>
      <c r="ASZ580" s="4"/>
      <c r="ATA580" s="4"/>
      <c r="ATB580" s="5"/>
      <c r="ATC580" s="61"/>
      <c r="ATD580" s="61"/>
      <c r="ATE580" s="63"/>
      <c r="ATF580" s="62"/>
      <c r="ATG580" s="4"/>
      <c r="ATH580" s="4"/>
      <c r="ATI580" s="4"/>
      <c r="ATJ580" s="4"/>
      <c r="ATK580" s="4"/>
      <c r="ATL580" s="4"/>
      <c r="ATM580" s="5"/>
      <c r="ATN580" s="61"/>
      <c r="ATO580" s="61"/>
      <c r="ATP580" s="63"/>
      <c r="ATQ580" s="62"/>
      <c r="ATR580" s="4"/>
      <c r="ATS580" s="4"/>
      <c r="ATT580" s="4"/>
      <c r="ATU580" s="4"/>
      <c r="ATV580" s="4"/>
      <c r="ATW580" s="4"/>
      <c r="ATX580" s="5"/>
      <c r="ATY580" s="61"/>
      <c r="ATZ580" s="61"/>
      <c r="AUA580" s="63"/>
      <c r="AUB580" s="62"/>
      <c r="AUC580" s="4"/>
      <c r="AUD580" s="4"/>
      <c r="AUE580" s="4"/>
      <c r="AUF580" s="4"/>
      <c r="AUG580" s="4"/>
      <c r="AUH580" s="4"/>
      <c r="AUI580" s="5"/>
      <c r="AUJ580" s="61"/>
      <c r="AUK580" s="61"/>
      <c r="AUL580" s="63"/>
      <c r="AUM580" s="62"/>
      <c r="AUN580" s="4"/>
      <c r="AUO580" s="4"/>
      <c r="AUP580" s="4"/>
      <c r="AUQ580" s="4"/>
      <c r="AUR580" s="4"/>
      <c r="AUS580" s="4"/>
      <c r="AUT580" s="5"/>
      <c r="AUU580" s="61"/>
      <c r="AUV580" s="61"/>
      <c r="AUW580" s="63"/>
      <c r="AUX580" s="62"/>
      <c r="AUY580" s="4"/>
      <c r="AUZ580" s="4"/>
      <c r="AVA580" s="4"/>
      <c r="AVB580" s="4"/>
      <c r="AVC580" s="4"/>
      <c r="AVD580" s="4"/>
      <c r="AVE580" s="5"/>
      <c r="AVF580" s="61"/>
      <c r="AVG580" s="61"/>
      <c r="AVH580" s="63"/>
      <c r="AVI580" s="62"/>
      <c r="AVJ580" s="4"/>
      <c r="AVK580" s="4"/>
      <c r="AVL580" s="4"/>
      <c r="AVM580" s="4"/>
      <c r="AVN580" s="4"/>
      <c r="AVO580" s="4"/>
      <c r="AVP580" s="5"/>
      <c r="AVQ580" s="61"/>
      <c r="AVR580" s="61"/>
      <c r="AVS580" s="63"/>
      <c r="AVT580" s="62"/>
      <c r="AVU580" s="4"/>
      <c r="AVV580" s="4"/>
      <c r="AVW580" s="4"/>
      <c r="AVX580" s="4"/>
      <c r="AVY580" s="4"/>
      <c r="AVZ580" s="4"/>
      <c r="AWA580" s="5"/>
      <c r="AWB580" s="61"/>
      <c r="AWC580" s="61"/>
      <c r="AWD580" s="63"/>
      <c r="AWE580" s="62"/>
      <c r="AWF580" s="4"/>
      <c r="AWG580" s="4"/>
      <c r="AWH580" s="4"/>
      <c r="AWI580" s="4"/>
      <c r="AWJ580" s="4"/>
      <c r="AWK580" s="4"/>
      <c r="AWL580" s="5"/>
      <c r="AWM580" s="61"/>
      <c r="AWN580" s="61"/>
      <c r="AWO580" s="63"/>
      <c r="AWP580" s="62"/>
      <c r="AWQ580" s="4"/>
      <c r="AWR580" s="4"/>
      <c r="AWS580" s="4"/>
      <c r="AWT580" s="4"/>
      <c r="AWU580" s="4"/>
      <c r="AWV580" s="4"/>
      <c r="AWW580" s="5"/>
      <c r="AWX580" s="61"/>
      <c r="AWY580" s="61"/>
      <c r="AWZ580" s="63"/>
      <c r="AXA580" s="62"/>
      <c r="AXB580" s="4"/>
      <c r="AXC580" s="4"/>
      <c r="AXD580" s="4"/>
      <c r="AXE580" s="4"/>
      <c r="AXF580" s="4"/>
      <c r="AXG580" s="4"/>
      <c r="AXH580" s="5"/>
      <c r="AXI580" s="61"/>
      <c r="AXJ580" s="61"/>
      <c r="AXK580" s="63"/>
      <c r="AXL580" s="62"/>
      <c r="AXM580" s="4"/>
      <c r="AXN580" s="4"/>
      <c r="AXO580" s="4"/>
      <c r="AXP580" s="4"/>
      <c r="AXQ580" s="4"/>
      <c r="AXR580" s="4"/>
      <c r="AXS580" s="5"/>
      <c r="AXT580" s="61"/>
      <c r="AXU580" s="61"/>
      <c r="AXV580" s="63"/>
      <c r="AXW580" s="62"/>
      <c r="AXX580" s="4"/>
      <c r="AXY580" s="4"/>
      <c r="AXZ580" s="4"/>
      <c r="AYA580" s="4"/>
      <c r="AYB580" s="4"/>
      <c r="AYC580" s="4"/>
      <c r="AYD580" s="5"/>
      <c r="AYE580" s="61"/>
      <c r="AYF580" s="61"/>
      <c r="AYG580" s="63"/>
      <c r="AYH580" s="62"/>
      <c r="AYI580" s="4"/>
      <c r="AYJ580" s="4"/>
      <c r="AYK580" s="4"/>
      <c r="AYL580" s="4"/>
      <c r="AYM580" s="4"/>
      <c r="AYN580" s="4"/>
      <c r="AYO580" s="5"/>
      <c r="AYP580" s="61"/>
      <c r="AYQ580" s="61"/>
      <c r="AYR580" s="63"/>
      <c r="AYS580" s="62"/>
      <c r="AYT580" s="4"/>
      <c r="AYU580" s="4"/>
      <c r="AYV580" s="4"/>
      <c r="AYW580" s="4"/>
      <c r="AYX580" s="4"/>
      <c r="AYY580" s="4"/>
      <c r="AYZ580" s="5"/>
      <c r="AZA580" s="61"/>
      <c r="AZB580" s="61"/>
      <c r="AZC580" s="63"/>
      <c r="AZD580" s="62"/>
      <c r="AZE580" s="4"/>
      <c r="AZF580" s="4"/>
      <c r="AZG580" s="4"/>
      <c r="AZH580" s="4"/>
      <c r="AZI580" s="4"/>
      <c r="AZJ580" s="4"/>
      <c r="AZK580" s="5"/>
      <c r="AZL580" s="61"/>
      <c r="AZM580" s="61"/>
      <c r="AZN580" s="63"/>
      <c r="AZO580" s="62"/>
      <c r="AZP580" s="4"/>
      <c r="AZQ580" s="4"/>
      <c r="AZR580" s="4"/>
      <c r="AZS580" s="4"/>
      <c r="AZT580" s="4"/>
      <c r="AZU580" s="4"/>
      <c r="AZV580" s="5"/>
      <c r="AZW580" s="61"/>
      <c r="AZX580" s="61"/>
      <c r="AZY580" s="63"/>
      <c r="AZZ580" s="62"/>
      <c r="BAA580" s="4"/>
      <c r="BAB580" s="4"/>
      <c r="BAC580" s="4"/>
      <c r="BAD580" s="4"/>
      <c r="BAE580" s="4"/>
      <c r="BAF580" s="4"/>
      <c r="BAG580" s="5"/>
      <c r="BAH580" s="61"/>
      <c r="BAI580" s="61"/>
      <c r="BAJ580" s="63"/>
      <c r="BAK580" s="62"/>
      <c r="BAL580" s="4"/>
      <c r="BAM580" s="4"/>
      <c r="BAN580" s="4"/>
      <c r="BAO580" s="4"/>
      <c r="BAP580" s="4"/>
      <c r="BAQ580" s="4"/>
      <c r="BAR580" s="5"/>
      <c r="BAS580" s="61"/>
      <c r="BAT580" s="61"/>
      <c r="BAU580" s="63"/>
      <c r="BAV580" s="62"/>
      <c r="BAW580" s="4"/>
      <c r="BAX580" s="4"/>
      <c r="BAY580" s="4"/>
      <c r="BAZ580" s="4"/>
      <c r="BBA580" s="4"/>
      <c r="BBB580" s="4"/>
      <c r="BBC580" s="5"/>
      <c r="BBD580" s="61"/>
      <c r="BBE580" s="61"/>
      <c r="BBF580" s="63"/>
      <c r="BBG580" s="62"/>
      <c r="BBH580" s="4"/>
      <c r="BBI580" s="4"/>
      <c r="BBJ580" s="4"/>
      <c r="BBK580" s="4"/>
      <c r="BBL580" s="4"/>
      <c r="BBM580" s="4"/>
      <c r="BBN580" s="5"/>
      <c r="BBO580" s="61"/>
      <c r="BBP580" s="61"/>
      <c r="BBQ580" s="63"/>
      <c r="BBR580" s="62"/>
      <c r="BBS580" s="4"/>
      <c r="BBT580" s="4"/>
      <c r="BBU580" s="4"/>
      <c r="BBV580" s="4"/>
      <c r="BBW580" s="4"/>
      <c r="BBX580" s="4"/>
      <c r="BBY580" s="5"/>
      <c r="BBZ580" s="61"/>
      <c r="BCA580" s="61"/>
      <c r="BCB580" s="63"/>
      <c r="BCC580" s="62"/>
      <c r="BCD580" s="4"/>
      <c r="BCE580" s="4"/>
      <c r="BCF580" s="4"/>
      <c r="BCG580" s="4"/>
      <c r="BCH580" s="4"/>
      <c r="BCI580" s="4"/>
      <c r="BCJ580" s="5"/>
      <c r="BCK580" s="61"/>
      <c r="BCL580" s="61"/>
      <c r="BCM580" s="63"/>
      <c r="BCN580" s="62"/>
      <c r="BCO580" s="4"/>
      <c r="BCP580" s="4"/>
      <c r="BCQ580" s="4"/>
      <c r="BCR580" s="4"/>
      <c r="BCS580" s="4"/>
      <c r="BCT580" s="4"/>
      <c r="BCU580" s="5"/>
      <c r="BCV580" s="61"/>
      <c r="BCW580" s="61"/>
      <c r="BCX580" s="63"/>
      <c r="BCY580" s="62"/>
      <c r="BCZ580" s="4"/>
      <c r="BDA580" s="4"/>
      <c r="BDB580" s="4"/>
      <c r="BDC580" s="4"/>
      <c r="BDD580" s="4"/>
      <c r="BDE580" s="4"/>
      <c r="BDF580" s="5"/>
      <c r="BDG580" s="61"/>
      <c r="BDH580" s="61"/>
      <c r="BDI580" s="63"/>
      <c r="BDJ580" s="62"/>
      <c r="BDK580" s="4"/>
      <c r="BDL580" s="4"/>
      <c r="BDM580" s="4"/>
      <c r="BDN580" s="4"/>
      <c r="BDO580" s="4"/>
      <c r="BDP580" s="4"/>
      <c r="BDQ580" s="5"/>
      <c r="BDR580" s="61"/>
      <c r="BDS580" s="61"/>
      <c r="BDT580" s="63"/>
      <c r="BDU580" s="62"/>
      <c r="BDV580" s="4"/>
      <c r="BDW580" s="4"/>
      <c r="BDX580" s="4"/>
      <c r="BDY580" s="4"/>
      <c r="BDZ580" s="4"/>
      <c r="BEA580" s="4"/>
      <c r="BEB580" s="5"/>
      <c r="BEC580" s="61"/>
      <c r="BED580" s="61"/>
      <c r="BEE580" s="63"/>
      <c r="BEF580" s="62"/>
      <c r="BEG580" s="4"/>
      <c r="BEH580" s="4"/>
      <c r="BEI580" s="4"/>
      <c r="BEJ580" s="4"/>
      <c r="BEK580" s="4"/>
      <c r="BEL580" s="4"/>
      <c r="BEM580" s="5"/>
      <c r="BEN580" s="61"/>
      <c r="BEO580" s="61"/>
      <c r="BEP580" s="63"/>
      <c r="BEQ580" s="62"/>
      <c r="BER580" s="4"/>
      <c r="BES580" s="4"/>
      <c r="BET580" s="4"/>
      <c r="BEU580" s="4"/>
      <c r="BEV580" s="4"/>
      <c r="BEW580" s="4"/>
      <c r="BEX580" s="5"/>
      <c r="BEY580" s="61"/>
      <c r="BEZ580" s="61"/>
      <c r="BFA580" s="63"/>
      <c r="BFB580" s="62"/>
      <c r="BFC580" s="4"/>
      <c r="BFD580" s="4"/>
      <c r="BFE580" s="4"/>
      <c r="BFF580" s="4"/>
      <c r="BFG580" s="4"/>
      <c r="BFH580" s="4"/>
      <c r="BFI580" s="5"/>
      <c r="BFJ580" s="61"/>
      <c r="BFK580" s="61"/>
      <c r="BFL580" s="63"/>
      <c r="BFM580" s="62"/>
      <c r="BFN580" s="4"/>
      <c r="BFO580" s="4"/>
      <c r="BFP580" s="4"/>
      <c r="BFQ580" s="4"/>
      <c r="BFR580" s="4"/>
      <c r="BFS580" s="4"/>
      <c r="BFT580" s="5"/>
      <c r="BFU580" s="61"/>
      <c r="BFV580" s="61"/>
      <c r="BFW580" s="63"/>
      <c r="BFX580" s="62"/>
      <c r="BFY580" s="4"/>
      <c r="BFZ580" s="4"/>
      <c r="BGA580" s="4"/>
      <c r="BGB580" s="4"/>
      <c r="BGC580" s="4"/>
      <c r="BGD580" s="4"/>
      <c r="BGE580" s="5"/>
      <c r="BGF580" s="61"/>
      <c r="BGG580" s="61"/>
      <c r="BGH580" s="63"/>
      <c r="BGI580" s="62"/>
      <c r="BGJ580" s="4"/>
      <c r="BGK580" s="4"/>
      <c r="BGL580" s="4"/>
      <c r="BGM580" s="4"/>
      <c r="BGN580" s="4"/>
      <c r="BGO580" s="4"/>
      <c r="BGP580" s="5"/>
      <c r="BGQ580" s="61"/>
      <c r="BGR580" s="61"/>
      <c r="BGS580" s="63"/>
      <c r="BGT580" s="62"/>
      <c r="BGU580" s="4"/>
      <c r="BGV580" s="4"/>
      <c r="BGW580" s="4"/>
      <c r="BGX580" s="4"/>
      <c r="BGY580" s="4"/>
      <c r="BGZ580" s="4"/>
      <c r="BHA580" s="5"/>
      <c r="BHB580" s="61"/>
      <c r="BHC580" s="61"/>
      <c r="BHD580" s="63"/>
      <c r="BHE580" s="62"/>
      <c r="BHF580" s="4"/>
      <c r="BHG580" s="4"/>
      <c r="BHH580" s="4"/>
      <c r="BHI580" s="4"/>
      <c r="BHJ580" s="4"/>
      <c r="BHK580" s="4"/>
      <c r="BHL580" s="5"/>
      <c r="BHM580" s="61"/>
      <c r="BHN580" s="61"/>
      <c r="BHO580" s="63"/>
      <c r="BHP580" s="62"/>
      <c r="BHQ580" s="4"/>
      <c r="BHR580" s="4"/>
      <c r="BHS580" s="4"/>
      <c r="BHT580" s="4"/>
      <c r="BHU580" s="4"/>
      <c r="BHV580" s="4"/>
      <c r="BHW580" s="5"/>
      <c r="BHX580" s="61"/>
      <c r="BHY580" s="61"/>
      <c r="BHZ580" s="63"/>
      <c r="BIA580" s="62"/>
      <c r="BIB580" s="4"/>
      <c r="BIC580" s="4"/>
      <c r="BID580" s="4"/>
      <c r="BIE580" s="4"/>
      <c r="BIF580" s="4"/>
      <c r="BIG580" s="4"/>
      <c r="BIH580" s="5"/>
      <c r="BII580" s="61"/>
      <c r="BIJ580" s="61"/>
      <c r="BIK580" s="63"/>
      <c r="BIL580" s="62"/>
      <c r="BIM580" s="4"/>
      <c r="BIN580" s="4"/>
      <c r="BIO580" s="4"/>
      <c r="BIP580" s="4"/>
      <c r="BIQ580" s="4"/>
      <c r="BIR580" s="4"/>
      <c r="BIS580" s="5"/>
      <c r="BIT580" s="61"/>
      <c r="BIU580" s="61"/>
      <c r="BIV580" s="63"/>
      <c r="BIW580" s="62"/>
      <c r="BIX580" s="4"/>
      <c r="BIY580" s="4"/>
      <c r="BIZ580" s="4"/>
      <c r="BJA580" s="4"/>
      <c r="BJB580" s="4"/>
      <c r="BJC580" s="4"/>
      <c r="BJD580" s="5"/>
      <c r="BJE580" s="61"/>
      <c r="BJF580" s="61"/>
      <c r="BJG580" s="63"/>
      <c r="BJH580" s="62"/>
      <c r="BJI580" s="4"/>
      <c r="BJJ580" s="4"/>
      <c r="BJK580" s="4"/>
      <c r="BJL580" s="4"/>
      <c r="BJM580" s="4"/>
      <c r="BJN580" s="4"/>
      <c r="BJO580" s="5"/>
      <c r="BJP580" s="61"/>
      <c r="BJQ580" s="61"/>
      <c r="BJR580" s="63"/>
      <c r="BJS580" s="62"/>
      <c r="BJT580" s="4"/>
      <c r="BJU580" s="4"/>
      <c r="BJV580" s="4"/>
      <c r="BJW580" s="4"/>
      <c r="BJX580" s="4"/>
      <c r="BJY580" s="4"/>
      <c r="BJZ580" s="5"/>
      <c r="BKA580" s="61"/>
      <c r="BKB580" s="61"/>
      <c r="BKC580" s="63"/>
      <c r="BKD580" s="62"/>
      <c r="BKE580" s="4"/>
      <c r="BKF580" s="4"/>
      <c r="BKG580" s="4"/>
      <c r="BKH580" s="4"/>
      <c r="BKI580" s="4"/>
      <c r="BKJ580" s="4"/>
      <c r="BKK580" s="5"/>
      <c r="BKL580" s="61"/>
      <c r="BKM580" s="61"/>
      <c r="BKN580" s="63"/>
      <c r="BKO580" s="62"/>
      <c r="BKP580" s="4"/>
      <c r="BKQ580" s="4"/>
      <c r="BKR580" s="4"/>
      <c r="BKS580" s="4"/>
      <c r="BKT580" s="4"/>
      <c r="BKU580" s="4"/>
      <c r="BKV580" s="5"/>
      <c r="BKW580" s="61"/>
      <c r="BKX580" s="61"/>
      <c r="BKY580" s="63"/>
      <c r="BKZ580" s="62"/>
      <c r="BLA580" s="4"/>
      <c r="BLB580" s="4"/>
      <c r="BLC580" s="4"/>
      <c r="BLD580" s="4"/>
      <c r="BLE580" s="4"/>
      <c r="BLF580" s="4"/>
      <c r="BLG580" s="5"/>
      <c r="BLH580" s="61"/>
      <c r="BLI580" s="61"/>
      <c r="BLJ580" s="63"/>
      <c r="BLK580" s="62"/>
      <c r="BLL580" s="4"/>
      <c r="BLM580" s="4"/>
      <c r="BLN580" s="4"/>
      <c r="BLO580" s="4"/>
      <c r="BLP580" s="4"/>
      <c r="BLQ580" s="4"/>
      <c r="BLR580" s="5"/>
      <c r="BLS580" s="61"/>
      <c r="BLT580" s="61"/>
      <c r="BLU580" s="63"/>
      <c r="BLV580" s="62"/>
      <c r="BLW580" s="4"/>
      <c r="BLX580" s="4"/>
      <c r="BLY580" s="4"/>
      <c r="BLZ580" s="4"/>
      <c r="BMA580" s="4"/>
      <c r="BMB580" s="4"/>
      <c r="BMC580" s="5"/>
      <c r="BMD580" s="61"/>
      <c r="BME580" s="61"/>
      <c r="BMF580" s="63"/>
      <c r="BMG580" s="62"/>
      <c r="BMH580" s="4"/>
      <c r="BMI580" s="4"/>
      <c r="BMJ580" s="4"/>
      <c r="BMK580" s="4"/>
      <c r="BML580" s="4"/>
      <c r="BMM580" s="4"/>
      <c r="BMN580" s="5"/>
      <c r="BMO580" s="61"/>
      <c r="BMP580" s="61"/>
      <c r="BMQ580" s="63"/>
      <c r="BMR580" s="62"/>
      <c r="BMS580" s="4"/>
      <c r="BMT580" s="4"/>
      <c r="BMU580" s="4"/>
      <c r="BMV580" s="4"/>
      <c r="BMW580" s="4"/>
      <c r="BMX580" s="4"/>
      <c r="BMY580" s="5"/>
      <c r="BMZ580" s="61"/>
      <c r="BNA580" s="61"/>
      <c r="BNB580" s="63"/>
      <c r="BNC580" s="62"/>
      <c r="BND580" s="4"/>
      <c r="BNE580" s="4"/>
      <c r="BNF580" s="4"/>
      <c r="BNG580" s="4"/>
      <c r="BNH580" s="4"/>
      <c r="BNI580" s="4"/>
      <c r="BNJ580" s="5"/>
      <c r="BNK580" s="61"/>
      <c r="BNL580" s="61"/>
      <c r="BNM580" s="63"/>
      <c r="BNN580" s="62"/>
      <c r="BNO580" s="4"/>
      <c r="BNP580" s="4"/>
      <c r="BNQ580" s="4"/>
      <c r="BNR580" s="4"/>
      <c r="BNS580" s="4"/>
      <c r="BNT580" s="4"/>
      <c r="BNU580" s="5"/>
      <c r="BNV580" s="61"/>
      <c r="BNW580" s="61"/>
      <c r="BNX580" s="63"/>
      <c r="BNY580" s="62"/>
      <c r="BNZ580" s="4"/>
      <c r="BOA580" s="4"/>
      <c r="BOB580" s="4"/>
      <c r="BOC580" s="4"/>
      <c r="BOD580" s="4"/>
      <c r="BOE580" s="4"/>
      <c r="BOF580" s="5"/>
      <c r="BOG580" s="61"/>
      <c r="BOH580" s="61"/>
      <c r="BOI580" s="63"/>
      <c r="BOJ580" s="62"/>
      <c r="BOK580" s="4"/>
      <c r="BOL580" s="4"/>
      <c r="BOM580" s="4"/>
      <c r="BON580" s="4"/>
      <c r="BOO580" s="4"/>
      <c r="BOP580" s="4"/>
      <c r="BOQ580" s="5"/>
      <c r="BOR580" s="61"/>
      <c r="BOS580" s="61"/>
      <c r="BOT580" s="63"/>
      <c r="BOU580" s="62"/>
      <c r="BOV580" s="4"/>
      <c r="BOW580" s="4"/>
      <c r="BOX580" s="4"/>
      <c r="BOY580" s="4"/>
      <c r="BOZ580" s="4"/>
      <c r="BPA580" s="4"/>
      <c r="BPB580" s="5"/>
      <c r="BPC580" s="61"/>
      <c r="BPD580" s="61"/>
      <c r="BPE580" s="63"/>
      <c r="BPF580" s="62"/>
      <c r="BPG580" s="4"/>
      <c r="BPH580" s="4"/>
      <c r="BPI580" s="4"/>
      <c r="BPJ580" s="4"/>
      <c r="BPK580" s="4"/>
      <c r="BPL580" s="4"/>
      <c r="BPM580" s="5"/>
      <c r="BPN580" s="61"/>
      <c r="BPO580" s="61"/>
      <c r="BPP580" s="63"/>
      <c r="BPQ580" s="62"/>
      <c r="BPR580" s="4"/>
      <c r="BPS580" s="4"/>
      <c r="BPT580" s="4"/>
      <c r="BPU580" s="4"/>
      <c r="BPV580" s="4"/>
      <c r="BPW580" s="4"/>
      <c r="BPX580" s="5"/>
      <c r="BPY580" s="61"/>
      <c r="BPZ580" s="61"/>
      <c r="BQA580" s="63"/>
      <c r="BQB580" s="62"/>
      <c r="BQC580" s="4"/>
      <c r="BQD580" s="4"/>
      <c r="BQE580" s="4"/>
      <c r="BQF580" s="4"/>
      <c r="BQG580" s="4"/>
      <c r="BQH580" s="4"/>
      <c r="BQI580" s="5"/>
      <c r="BQJ580" s="61"/>
      <c r="BQK580" s="61"/>
      <c r="BQL580" s="63"/>
      <c r="BQM580" s="62"/>
      <c r="BQN580" s="4"/>
      <c r="BQO580" s="4"/>
      <c r="BQP580" s="4"/>
      <c r="BQQ580" s="4"/>
      <c r="BQR580" s="4"/>
      <c r="BQS580" s="4"/>
      <c r="BQT580" s="5"/>
      <c r="BQU580" s="61"/>
      <c r="BQV580" s="61"/>
      <c r="BQW580" s="63"/>
      <c r="BQX580" s="62"/>
      <c r="BQY580" s="4"/>
      <c r="BQZ580" s="4"/>
      <c r="BRA580" s="4"/>
      <c r="BRB580" s="4"/>
      <c r="BRC580" s="4"/>
      <c r="BRD580" s="4"/>
      <c r="BRE580" s="5"/>
      <c r="BRF580" s="61"/>
      <c r="BRG580" s="61"/>
      <c r="BRH580" s="63"/>
      <c r="BRI580" s="62"/>
      <c r="BRJ580" s="4"/>
      <c r="BRK580" s="4"/>
      <c r="BRL580" s="4"/>
      <c r="BRM580" s="4"/>
      <c r="BRN580" s="4"/>
      <c r="BRO580" s="4"/>
      <c r="BRP580" s="5"/>
      <c r="BRQ580" s="61"/>
      <c r="BRR580" s="61"/>
      <c r="BRS580" s="63"/>
      <c r="BRT580" s="62"/>
      <c r="BRU580" s="4"/>
      <c r="BRV580" s="4"/>
      <c r="BRW580" s="4"/>
      <c r="BRX580" s="4"/>
      <c r="BRY580" s="4"/>
      <c r="BRZ580" s="4"/>
      <c r="BSA580" s="5"/>
      <c r="BSB580" s="61"/>
      <c r="BSC580" s="61"/>
      <c r="BSD580" s="63"/>
      <c r="BSE580" s="62"/>
      <c r="BSF580" s="4"/>
      <c r="BSG580" s="4"/>
      <c r="BSH580" s="4"/>
      <c r="BSI580" s="4"/>
      <c r="BSJ580" s="4"/>
      <c r="BSK580" s="4"/>
      <c r="BSL580" s="5"/>
      <c r="BSM580" s="61"/>
      <c r="BSN580" s="61"/>
      <c r="BSO580" s="63"/>
      <c r="BSP580" s="62"/>
      <c r="BSQ580" s="4"/>
      <c r="BSR580" s="4"/>
      <c r="BSS580" s="4"/>
      <c r="BST580" s="4"/>
      <c r="BSU580" s="4"/>
      <c r="BSV580" s="4"/>
      <c r="BSW580" s="5"/>
      <c r="BSX580" s="61"/>
      <c r="BSY580" s="61"/>
      <c r="BSZ580" s="63"/>
      <c r="BTA580" s="62"/>
      <c r="BTB580" s="4"/>
      <c r="BTC580" s="4"/>
      <c r="BTD580" s="4"/>
      <c r="BTE580" s="4"/>
      <c r="BTF580" s="4"/>
      <c r="BTG580" s="4"/>
      <c r="BTH580" s="5"/>
      <c r="BTI580" s="61"/>
      <c r="BTJ580" s="61"/>
      <c r="BTK580" s="63"/>
      <c r="BTL580" s="62"/>
      <c r="BTM580" s="4"/>
      <c r="BTN580" s="4"/>
      <c r="BTO580" s="4"/>
      <c r="BTP580" s="4"/>
      <c r="BTQ580" s="4"/>
      <c r="BTR580" s="4"/>
      <c r="BTS580" s="5"/>
      <c r="BTT580" s="61"/>
      <c r="BTU580" s="61"/>
      <c r="BTV580" s="63"/>
      <c r="BTW580" s="62"/>
      <c r="BTX580" s="4"/>
      <c r="BTY580" s="4"/>
      <c r="BTZ580" s="4"/>
      <c r="BUA580" s="4"/>
      <c r="BUB580" s="4"/>
      <c r="BUC580" s="4"/>
      <c r="BUD580" s="5"/>
      <c r="BUE580" s="61"/>
      <c r="BUF580" s="61"/>
      <c r="BUG580" s="63"/>
      <c r="BUH580" s="62"/>
      <c r="BUI580" s="4"/>
      <c r="BUJ580" s="4"/>
      <c r="BUK580" s="4"/>
      <c r="BUL580" s="4"/>
      <c r="BUM580" s="4"/>
      <c r="BUN580" s="4"/>
      <c r="BUO580" s="5"/>
      <c r="BUP580" s="61"/>
      <c r="BUQ580" s="61"/>
      <c r="BUR580" s="63"/>
      <c r="BUS580" s="62"/>
      <c r="BUT580" s="4"/>
      <c r="BUU580" s="4"/>
      <c r="BUV580" s="4"/>
      <c r="BUW580" s="4"/>
      <c r="BUX580" s="4"/>
      <c r="BUY580" s="4"/>
      <c r="BUZ580" s="5"/>
      <c r="BVA580" s="61"/>
      <c r="BVB580" s="61"/>
      <c r="BVC580" s="63"/>
      <c r="BVD580" s="62"/>
      <c r="BVE580" s="4"/>
      <c r="BVF580" s="4"/>
      <c r="BVG580" s="4"/>
      <c r="BVH580" s="4"/>
      <c r="BVI580" s="4"/>
      <c r="BVJ580" s="4"/>
      <c r="BVK580" s="5"/>
      <c r="BVL580" s="61"/>
      <c r="BVM580" s="61"/>
      <c r="BVN580" s="63"/>
      <c r="BVO580" s="62"/>
      <c r="BVP580" s="4"/>
      <c r="BVQ580" s="4"/>
      <c r="BVR580" s="4"/>
      <c r="BVS580" s="4"/>
      <c r="BVT580" s="4"/>
      <c r="BVU580" s="4"/>
      <c r="BVV580" s="5"/>
      <c r="BVW580" s="61"/>
      <c r="BVX580" s="61"/>
      <c r="BVY580" s="63"/>
      <c r="BVZ580" s="62"/>
      <c r="BWA580" s="4"/>
      <c r="BWB580" s="4"/>
      <c r="BWC580" s="4"/>
      <c r="BWD580" s="4"/>
      <c r="BWE580" s="4"/>
      <c r="BWF580" s="4"/>
      <c r="BWG580" s="5"/>
      <c r="BWH580" s="61"/>
      <c r="BWI580" s="61"/>
      <c r="BWJ580" s="63"/>
      <c r="BWK580" s="62"/>
      <c r="BWL580" s="4"/>
      <c r="BWM580" s="4"/>
      <c r="BWN580" s="4"/>
      <c r="BWO580" s="4"/>
      <c r="BWP580" s="4"/>
      <c r="BWQ580" s="4"/>
      <c r="BWR580" s="5"/>
      <c r="BWS580" s="61"/>
      <c r="BWT580" s="61"/>
      <c r="BWU580" s="63"/>
      <c r="BWV580" s="62"/>
      <c r="BWW580" s="4"/>
      <c r="BWX580" s="4"/>
      <c r="BWY580" s="4"/>
      <c r="BWZ580" s="4"/>
      <c r="BXA580" s="4"/>
      <c r="BXB580" s="4"/>
      <c r="BXC580" s="5"/>
      <c r="BXD580" s="61"/>
      <c r="BXE580" s="61"/>
      <c r="BXF580" s="63"/>
      <c r="BXG580" s="62"/>
      <c r="BXH580" s="4"/>
      <c r="BXI580" s="4"/>
      <c r="BXJ580" s="4"/>
      <c r="BXK580" s="4"/>
      <c r="BXL580" s="4"/>
      <c r="BXM580" s="4"/>
      <c r="BXN580" s="5"/>
      <c r="BXO580" s="61"/>
      <c r="BXP580" s="61"/>
      <c r="BXQ580" s="63"/>
      <c r="BXR580" s="62"/>
      <c r="BXS580" s="4"/>
      <c r="BXT580" s="4"/>
      <c r="BXU580" s="4"/>
      <c r="BXV580" s="4"/>
      <c r="BXW580" s="4"/>
      <c r="BXX580" s="4"/>
      <c r="BXY580" s="5"/>
      <c r="BXZ580" s="61"/>
      <c r="BYA580" s="61"/>
      <c r="BYB580" s="63"/>
      <c r="BYC580" s="62"/>
      <c r="BYD580" s="4"/>
      <c r="BYE580" s="4"/>
      <c r="BYF580" s="4"/>
      <c r="BYG580" s="4"/>
      <c r="BYH580" s="4"/>
      <c r="BYI580" s="4"/>
      <c r="BYJ580" s="5"/>
      <c r="BYK580" s="61"/>
      <c r="BYL580" s="61"/>
      <c r="BYM580" s="63"/>
      <c r="BYN580" s="62"/>
      <c r="BYO580" s="4"/>
      <c r="BYP580" s="4"/>
      <c r="BYQ580" s="4"/>
      <c r="BYR580" s="4"/>
      <c r="BYS580" s="4"/>
      <c r="BYT580" s="4"/>
      <c r="BYU580" s="5"/>
      <c r="BYV580" s="61"/>
      <c r="BYW580" s="61"/>
      <c r="BYX580" s="63"/>
      <c r="BYY580" s="62"/>
      <c r="BYZ580" s="4"/>
      <c r="BZA580" s="4"/>
      <c r="BZB580" s="4"/>
      <c r="BZC580" s="4"/>
      <c r="BZD580" s="4"/>
      <c r="BZE580" s="4"/>
      <c r="BZF580" s="5"/>
      <c r="BZG580" s="61"/>
      <c r="BZH580" s="61"/>
      <c r="BZI580" s="63"/>
      <c r="BZJ580" s="62"/>
      <c r="BZK580" s="4"/>
      <c r="BZL580" s="4"/>
      <c r="BZM580" s="4"/>
      <c r="BZN580" s="4"/>
      <c r="BZO580" s="4"/>
      <c r="BZP580" s="4"/>
      <c r="BZQ580" s="5"/>
      <c r="BZR580" s="61"/>
      <c r="BZS580" s="61"/>
      <c r="BZT580" s="63"/>
      <c r="BZU580" s="62"/>
      <c r="BZV580" s="4"/>
      <c r="BZW580" s="4"/>
      <c r="BZX580" s="4"/>
      <c r="BZY580" s="4"/>
      <c r="BZZ580" s="4"/>
      <c r="CAA580" s="4"/>
      <c r="CAB580" s="5"/>
      <c r="CAC580" s="61"/>
      <c r="CAD580" s="61"/>
      <c r="CAE580" s="63"/>
      <c r="CAF580" s="62"/>
      <c r="CAG580" s="4"/>
      <c r="CAH580" s="4"/>
      <c r="CAI580" s="4"/>
      <c r="CAJ580" s="4"/>
      <c r="CAK580" s="4"/>
      <c r="CAL580" s="4"/>
      <c r="CAM580" s="5"/>
      <c r="CAN580" s="61"/>
      <c r="CAO580" s="61"/>
      <c r="CAP580" s="63"/>
      <c r="CAQ580" s="62"/>
      <c r="CAR580" s="4"/>
      <c r="CAS580" s="4"/>
      <c r="CAT580" s="4"/>
      <c r="CAU580" s="4"/>
      <c r="CAV580" s="4"/>
      <c r="CAW580" s="4"/>
      <c r="CAX580" s="5"/>
      <c r="CAY580" s="61"/>
      <c r="CAZ580" s="61"/>
      <c r="CBA580" s="63"/>
      <c r="CBB580" s="62"/>
      <c r="CBC580" s="4"/>
      <c r="CBD580" s="4"/>
      <c r="CBE580" s="4"/>
      <c r="CBF580" s="4"/>
      <c r="CBG580" s="4"/>
      <c r="CBH580" s="4"/>
      <c r="CBI580" s="5"/>
      <c r="CBJ580" s="61"/>
      <c r="CBK580" s="61"/>
      <c r="CBL580" s="63"/>
      <c r="CBM580" s="62"/>
      <c r="CBN580" s="4"/>
      <c r="CBO580" s="4"/>
      <c r="CBP580" s="4"/>
      <c r="CBQ580" s="4"/>
      <c r="CBR580" s="4"/>
      <c r="CBS580" s="4"/>
      <c r="CBT580" s="5"/>
      <c r="CBU580" s="61"/>
      <c r="CBV580" s="61"/>
      <c r="CBW580" s="63"/>
      <c r="CBX580" s="62"/>
      <c r="CBY580" s="4"/>
      <c r="CBZ580" s="4"/>
      <c r="CCA580" s="4"/>
      <c r="CCB580" s="4"/>
      <c r="CCC580" s="4"/>
      <c r="CCD580" s="4"/>
      <c r="CCE580" s="5"/>
      <c r="CCF580" s="61"/>
      <c r="CCG580" s="61"/>
      <c r="CCH580" s="63"/>
      <c r="CCI580" s="62"/>
      <c r="CCJ580" s="4"/>
      <c r="CCK580" s="4"/>
      <c r="CCL580" s="4"/>
      <c r="CCM580" s="4"/>
      <c r="CCN580" s="4"/>
      <c r="CCO580" s="4"/>
      <c r="CCP580" s="5"/>
      <c r="CCQ580" s="61"/>
      <c r="CCR580" s="61"/>
      <c r="CCS580" s="63"/>
      <c r="CCT580" s="62"/>
      <c r="CCU580" s="4"/>
      <c r="CCV580" s="4"/>
      <c r="CCW580" s="4"/>
      <c r="CCX580" s="4"/>
      <c r="CCY580" s="4"/>
      <c r="CCZ580" s="4"/>
      <c r="CDA580" s="5"/>
      <c r="CDB580" s="61"/>
      <c r="CDC580" s="61"/>
      <c r="CDD580" s="63"/>
      <c r="CDE580" s="62"/>
      <c r="CDF580" s="4"/>
      <c r="CDG580" s="4"/>
      <c r="CDH580" s="4"/>
      <c r="CDI580" s="4"/>
      <c r="CDJ580" s="4"/>
      <c r="CDK580" s="4"/>
      <c r="CDL580" s="5"/>
      <c r="CDM580" s="61"/>
      <c r="CDN580" s="61"/>
      <c r="CDO580" s="63"/>
      <c r="CDP580" s="62"/>
      <c r="CDQ580" s="4"/>
      <c r="CDR580" s="4"/>
      <c r="CDS580" s="4"/>
      <c r="CDT580" s="4"/>
      <c r="CDU580" s="4"/>
      <c r="CDV580" s="4"/>
      <c r="CDW580" s="5"/>
      <c r="CDX580" s="61"/>
      <c r="CDY580" s="61"/>
      <c r="CDZ580" s="63"/>
      <c r="CEA580" s="62"/>
      <c r="CEB580" s="4"/>
      <c r="CEC580" s="4"/>
      <c r="CED580" s="4"/>
      <c r="CEE580" s="4"/>
      <c r="CEF580" s="4"/>
      <c r="CEG580" s="4"/>
      <c r="CEH580" s="5"/>
      <c r="CEI580" s="61"/>
      <c r="CEJ580" s="61"/>
      <c r="CEK580" s="63"/>
      <c r="CEL580" s="62"/>
      <c r="CEM580" s="4"/>
      <c r="CEN580" s="4"/>
      <c r="CEO580" s="4"/>
      <c r="CEP580" s="4"/>
      <c r="CEQ580" s="4"/>
      <c r="CER580" s="4"/>
      <c r="CES580" s="5"/>
      <c r="CET580" s="61"/>
      <c r="CEU580" s="61"/>
      <c r="CEV580" s="63"/>
      <c r="CEW580" s="62"/>
      <c r="CEX580" s="4"/>
      <c r="CEY580" s="4"/>
      <c r="CEZ580" s="4"/>
      <c r="CFA580" s="4"/>
      <c r="CFB580" s="4"/>
      <c r="CFC580" s="4"/>
      <c r="CFD580" s="5"/>
      <c r="CFE580" s="61"/>
      <c r="CFF580" s="61"/>
      <c r="CFG580" s="63"/>
      <c r="CFH580" s="62"/>
      <c r="CFI580" s="4"/>
      <c r="CFJ580" s="4"/>
      <c r="CFK580" s="4"/>
      <c r="CFL580" s="4"/>
      <c r="CFM580" s="4"/>
      <c r="CFN580" s="4"/>
      <c r="CFO580" s="5"/>
      <c r="CFP580" s="61"/>
      <c r="CFQ580" s="61"/>
      <c r="CFR580" s="63"/>
      <c r="CFS580" s="62"/>
      <c r="CFT580" s="4"/>
      <c r="CFU580" s="4"/>
      <c r="CFV580" s="4"/>
      <c r="CFW580" s="4"/>
      <c r="CFX580" s="4"/>
      <c r="CFY580" s="4"/>
      <c r="CFZ580" s="5"/>
      <c r="CGA580" s="61"/>
      <c r="CGB580" s="61"/>
      <c r="CGC580" s="63"/>
      <c r="CGD580" s="62"/>
      <c r="CGE580" s="4"/>
      <c r="CGF580" s="4"/>
      <c r="CGG580" s="4"/>
      <c r="CGH580" s="4"/>
      <c r="CGI580" s="4"/>
      <c r="CGJ580" s="4"/>
      <c r="CGK580" s="5"/>
      <c r="CGL580" s="61"/>
      <c r="CGM580" s="61"/>
      <c r="CGN580" s="63"/>
      <c r="CGO580" s="62"/>
      <c r="CGP580" s="4"/>
      <c r="CGQ580" s="4"/>
      <c r="CGR580" s="4"/>
      <c r="CGS580" s="4"/>
      <c r="CGT580" s="4"/>
      <c r="CGU580" s="4"/>
      <c r="CGV580" s="5"/>
      <c r="CGW580" s="61"/>
      <c r="CGX580" s="61"/>
      <c r="CGY580" s="63"/>
      <c r="CGZ580" s="62"/>
      <c r="CHA580" s="4"/>
      <c r="CHB580" s="4"/>
      <c r="CHC580" s="4"/>
      <c r="CHD580" s="4"/>
      <c r="CHE580" s="4"/>
      <c r="CHF580" s="4"/>
      <c r="CHG580" s="5"/>
      <c r="CHH580" s="61"/>
      <c r="CHI580" s="61"/>
      <c r="CHJ580" s="63"/>
      <c r="CHK580" s="62"/>
      <c r="CHL580" s="4"/>
      <c r="CHM580" s="4"/>
      <c r="CHN580" s="4"/>
      <c r="CHO580" s="4"/>
      <c r="CHP580" s="4"/>
      <c r="CHQ580" s="4"/>
      <c r="CHR580" s="5"/>
      <c r="CHS580" s="61"/>
      <c r="CHT580" s="61"/>
      <c r="CHU580" s="63"/>
      <c r="CHV580" s="62"/>
      <c r="CHW580" s="4"/>
      <c r="CHX580" s="4"/>
      <c r="CHY580" s="4"/>
      <c r="CHZ580" s="4"/>
      <c r="CIA580" s="4"/>
      <c r="CIB580" s="4"/>
      <c r="CIC580" s="5"/>
      <c r="CID580" s="61"/>
      <c r="CIE580" s="61"/>
      <c r="CIF580" s="63"/>
      <c r="CIG580" s="62"/>
      <c r="CIH580" s="4"/>
      <c r="CII580" s="4"/>
      <c r="CIJ580" s="4"/>
      <c r="CIK580" s="4"/>
      <c r="CIL580" s="4"/>
      <c r="CIM580" s="4"/>
      <c r="CIN580" s="5"/>
      <c r="CIO580" s="61"/>
      <c r="CIP580" s="61"/>
      <c r="CIQ580" s="63"/>
      <c r="CIR580" s="62"/>
      <c r="CIS580" s="4"/>
      <c r="CIT580" s="4"/>
      <c r="CIU580" s="4"/>
      <c r="CIV580" s="4"/>
      <c r="CIW580" s="4"/>
      <c r="CIX580" s="4"/>
      <c r="CIY580" s="5"/>
      <c r="CIZ580" s="61"/>
      <c r="CJA580" s="61"/>
      <c r="CJB580" s="63"/>
      <c r="CJC580" s="62"/>
      <c r="CJD580" s="4"/>
      <c r="CJE580" s="4"/>
      <c r="CJF580" s="4"/>
      <c r="CJG580" s="4"/>
      <c r="CJH580" s="4"/>
      <c r="CJI580" s="4"/>
      <c r="CJJ580" s="5"/>
      <c r="CJK580" s="61"/>
      <c r="CJL580" s="61"/>
      <c r="CJM580" s="63"/>
      <c r="CJN580" s="62"/>
      <c r="CJO580" s="4"/>
      <c r="CJP580" s="4"/>
      <c r="CJQ580" s="4"/>
      <c r="CJR580" s="4"/>
      <c r="CJS580" s="4"/>
      <c r="CJT580" s="4"/>
      <c r="CJU580" s="5"/>
      <c r="CJV580" s="61"/>
      <c r="CJW580" s="61"/>
      <c r="CJX580" s="63"/>
      <c r="CJY580" s="62"/>
      <c r="CJZ580" s="4"/>
      <c r="CKA580" s="4"/>
      <c r="CKB580" s="4"/>
      <c r="CKC580" s="4"/>
      <c r="CKD580" s="4"/>
      <c r="CKE580" s="4"/>
      <c r="CKF580" s="5"/>
      <c r="CKG580" s="61"/>
      <c r="CKH580" s="61"/>
      <c r="CKI580" s="63"/>
      <c r="CKJ580" s="62"/>
      <c r="CKK580" s="4"/>
      <c r="CKL580" s="4"/>
      <c r="CKM580" s="4"/>
      <c r="CKN580" s="4"/>
      <c r="CKO580" s="4"/>
      <c r="CKP580" s="4"/>
      <c r="CKQ580" s="5"/>
      <c r="CKR580" s="61"/>
      <c r="CKS580" s="61"/>
      <c r="CKT580" s="63"/>
      <c r="CKU580" s="62"/>
      <c r="CKV580" s="4"/>
      <c r="CKW580" s="4"/>
      <c r="CKX580" s="4"/>
      <c r="CKY580" s="4"/>
      <c r="CKZ580" s="4"/>
      <c r="CLA580" s="4"/>
      <c r="CLB580" s="5"/>
      <c r="CLC580" s="61"/>
      <c r="CLD580" s="61"/>
      <c r="CLE580" s="63"/>
      <c r="CLF580" s="62"/>
      <c r="CLG580" s="4"/>
      <c r="CLH580" s="4"/>
      <c r="CLI580" s="4"/>
      <c r="CLJ580" s="4"/>
      <c r="CLK580" s="4"/>
      <c r="CLL580" s="4"/>
      <c r="CLM580" s="5"/>
      <c r="CLN580" s="61"/>
      <c r="CLO580" s="61"/>
      <c r="CLP580" s="63"/>
      <c r="CLQ580" s="62"/>
      <c r="CLR580" s="4"/>
      <c r="CLS580" s="4"/>
      <c r="CLT580" s="4"/>
      <c r="CLU580" s="4"/>
      <c r="CLV580" s="4"/>
      <c r="CLW580" s="4"/>
      <c r="CLX580" s="5"/>
      <c r="CLY580" s="61"/>
      <c r="CLZ580" s="61"/>
      <c r="CMA580" s="63"/>
      <c r="CMB580" s="62"/>
      <c r="CMC580" s="4"/>
      <c r="CMD580" s="4"/>
      <c r="CME580" s="4"/>
      <c r="CMF580" s="4"/>
      <c r="CMG580" s="4"/>
      <c r="CMH580" s="4"/>
      <c r="CMI580" s="5"/>
      <c r="CMJ580" s="61"/>
      <c r="CMK580" s="61"/>
      <c r="CML580" s="63"/>
      <c r="CMM580" s="62"/>
      <c r="CMN580" s="4"/>
      <c r="CMO580" s="4"/>
      <c r="CMP580" s="4"/>
      <c r="CMQ580" s="4"/>
      <c r="CMR580" s="4"/>
      <c r="CMS580" s="4"/>
      <c r="CMT580" s="5"/>
      <c r="CMU580" s="61"/>
      <c r="CMV580" s="61"/>
      <c r="CMW580" s="63"/>
      <c r="CMX580" s="62"/>
      <c r="CMY580" s="4"/>
      <c r="CMZ580" s="4"/>
      <c r="CNA580" s="4"/>
      <c r="CNB580" s="4"/>
      <c r="CNC580" s="4"/>
      <c r="CND580" s="4"/>
      <c r="CNE580" s="5"/>
      <c r="CNF580" s="61"/>
      <c r="CNG580" s="61"/>
      <c r="CNH580" s="63"/>
      <c r="CNI580" s="62"/>
      <c r="CNJ580" s="4"/>
      <c r="CNK580" s="4"/>
      <c r="CNL580" s="4"/>
      <c r="CNM580" s="4"/>
      <c r="CNN580" s="4"/>
      <c r="CNO580" s="4"/>
      <c r="CNP580" s="5"/>
      <c r="CNQ580" s="61"/>
      <c r="CNR580" s="61"/>
      <c r="CNS580" s="63"/>
      <c r="CNT580" s="62"/>
      <c r="CNU580" s="4"/>
      <c r="CNV580" s="4"/>
      <c r="CNW580" s="4"/>
      <c r="CNX580" s="4"/>
      <c r="CNY580" s="4"/>
      <c r="CNZ580" s="4"/>
      <c r="COA580" s="5"/>
      <c r="COB580" s="61"/>
      <c r="COC580" s="61"/>
      <c r="COD580" s="63"/>
      <c r="COE580" s="62"/>
      <c r="COF580" s="4"/>
      <c r="COG580" s="4"/>
      <c r="COH580" s="4"/>
      <c r="COI580" s="4"/>
      <c r="COJ580" s="4"/>
      <c r="COK580" s="4"/>
      <c r="COL580" s="5"/>
      <c r="COM580" s="61"/>
      <c r="CON580" s="61"/>
      <c r="COO580" s="63"/>
      <c r="COP580" s="62"/>
      <c r="COQ580" s="4"/>
      <c r="COR580" s="4"/>
      <c r="COS580" s="4"/>
      <c r="COT580" s="4"/>
      <c r="COU580" s="4"/>
      <c r="COV580" s="4"/>
      <c r="COW580" s="5"/>
      <c r="COX580" s="61"/>
      <c r="COY580" s="61"/>
      <c r="COZ580" s="63"/>
      <c r="CPA580" s="62"/>
      <c r="CPB580" s="4"/>
      <c r="CPC580" s="4"/>
      <c r="CPD580" s="4"/>
      <c r="CPE580" s="4"/>
      <c r="CPF580" s="4"/>
      <c r="CPG580" s="4"/>
      <c r="CPH580" s="5"/>
      <c r="CPI580" s="61"/>
      <c r="CPJ580" s="61"/>
      <c r="CPK580" s="63"/>
      <c r="CPL580" s="62"/>
      <c r="CPM580" s="4"/>
      <c r="CPN580" s="4"/>
      <c r="CPO580" s="4"/>
      <c r="CPP580" s="4"/>
      <c r="CPQ580" s="4"/>
      <c r="CPR580" s="4"/>
      <c r="CPS580" s="5"/>
      <c r="CPT580" s="61"/>
      <c r="CPU580" s="61"/>
      <c r="CPV580" s="63"/>
      <c r="CPW580" s="62"/>
      <c r="CPX580" s="4"/>
      <c r="CPY580" s="4"/>
      <c r="CPZ580" s="4"/>
      <c r="CQA580" s="4"/>
      <c r="CQB580" s="4"/>
      <c r="CQC580" s="4"/>
      <c r="CQD580" s="5"/>
      <c r="CQE580" s="61"/>
      <c r="CQF580" s="61"/>
      <c r="CQG580" s="63"/>
      <c r="CQH580" s="62"/>
      <c r="CQI580" s="4"/>
      <c r="CQJ580" s="4"/>
      <c r="CQK580" s="4"/>
      <c r="CQL580" s="4"/>
      <c r="CQM580" s="4"/>
      <c r="CQN580" s="4"/>
      <c r="CQO580" s="5"/>
      <c r="CQP580" s="61"/>
      <c r="CQQ580" s="61"/>
      <c r="CQR580" s="63"/>
      <c r="CQS580" s="62"/>
      <c r="CQT580" s="4"/>
      <c r="CQU580" s="4"/>
      <c r="CQV580" s="4"/>
      <c r="CQW580" s="4"/>
      <c r="CQX580" s="4"/>
      <c r="CQY580" s="4"/>
      <c r="CQZ580" s="5"/>
      <c r="CRA580" s="61"/>
      <c r="CRB580" s="61"/>
      <c r="CRC580" s="63"/>
      <c r="CRD580" s="62"/>
      <c r="CRE580" s="4"/>
      <c r="CRF580" s="4"/>
      <c r="CRG580" s="4"/>
      <c r="CRH580" s="4"/>
      <c r="CRI580" s="4"/>
      <c r="CRJ580" s="4"/>
      <c r="CRK580" s="5"/>
      <c r="CRL580" s="61"/>
      <c r="CRM580" s="61"/>
      <c r="CRN580" s="63"/>
      <c r="CRO580" s="62"/>
      <c r="CRP580" s="4"/>
      <c r="CRQ580" s="4"/>
      <c r="CRR580" s="4"/>
      <c r="CRS580" s="4"/>
      <c r="CRT580" s="4"/>
      <c r="CRU580" s="4"/>
      <c r="CRV580" s="5"/>
      <c r="CRW580" s="61"/>
      <c r="CRX580" s="61"/>
      <c r="CRY580" s="63"/>
      <c r="CRZ580" s="62"/>
      <c r="CSA580" s="4"/>
      <c r="CSB580" s="4"/>
      <c r="CSC580" s="4"/>
      <c r="CSD580" s="4"/>
      <c r="CSE580" s="4"/>
      <c r="CSF580" s="4"/>
      <c r="CSG580" s="5"/>
      <c r="CSH580" s="61"/>
      <c r="CSI580" s="61"/>
      <c r="CSJ580" s="63"/>
      <c r="CSK580" s="62"/>
      <c r="CSL580" s="4"/>
      <c r="CSM580" s="4"/>
      <c r="CSN580" s="4"/>
      <c r="CSO580" s="4"/>
      <c r="CSP580" s="4"/>
      <c r="CSQ580" s="4"/>
      <c r="CSR580" s="5"/>
      <c r="CSS580" s="61"/>
      <c r="CST580" s="61"/>
      <c r="CSU580" s="63"/>
      <c r="CSV580" s="62"/>
      <c r="CSW580" s="4"/>
      <c r="CSX580" s="4"/>
      <c r="CSY580" s="4"/>
      <c r="CSZ580" s="4"/>
      <c r="CTA580" s="4"/>
      <c r="CTB580" s="4"/>
      <c r="CTC580" s="5"/>
      <c r="CTD580" s="61"/>
      <c r="CTE580" s="61"/>
      <c r="CTF580" s="63"/>
      <c r="CTG580" s="62"/>
      <c r="CTH580" s="4"/>
      <c r="CTI580" s="4"/>
      <c r="CTJ580" s="4"/>
      <c r="CTK580" s="4"/>
      <c r="CTL580" s="4"/>
      <c r="CTM580" s="4"/>
      <c r="CTN580" s="5"/>
      <c r="CTO580" s="61"/>
      <c r="CTP580" s="61"/>
      <c r="CTQ580" s="63"/>
      <c r="CTR580" s="62"/>
      <c r="CTS580" s="4"/>
      <c r="CTT580" s="4"/>
      <c r="CTU580" s="4"/>
      <c r="CTV580" s="4"/>
      <c r="CTW580" s="4"/>
      <c r="CTX580" s="4"/>
      <c r="CTY580" s="5"/>
      <c r="CTZ580" s="61"/>
      <c r="CUA580" s="61"/>
      <c r="CUB580" s="63"/>
      <c r="CUC580" s="62"/>
      <c r="CUD580" s="4"/>
      <c r="CUE580" s="4"/>
      <c r="CUF580" s="4"/>
      <c r="CUG580" s="4"/>
      <c r="CUH580" s="4"/>
      <c r="CUI580" s="4"/>
      <c r="CUJ580" s="5"/>
      <c r="CUK580" s="61"/>
      <c r="CUL580" s="61"/>
      <c r="CUM580" s="63"/>
      <c r="CUN580" s="62"/>
      <c r="CUO580" s="4"/>
      <c r="CUP580" s="4"/>
      <c r="CUQ580" s="4"/>
      <c r="CUR580" s="4"/>
      <c r="CUS580" s="4"/>
      <c r="CUT580" s="4"/>
      <c r="CUU580" s="5"/>
      <c r="CUV580" s="61"/>
      <c r="CUW580" s="61"/>
      <c r="CUX580" s="63"/>
      <c r="CUY580" s="62"/>
      <c r="CUZ580" s="4"/>
      <c r="CVA580" s="4"/>
      <c r="CVB580" s="4"/>
      <c r="CVC580" s="4"/>
      <c r="CVD580" s="4"/>
      <c r="CVE580" s="4"/>
      <c r="CVF580" s="5"/>
      <c r="CVG580" s="61"/>
      <c r="CVH580" s="61"/>
      <c r="CVI580" s="63"/>
      <c r="CVJ580" s="62"/>
      <c r="CVK580" s="4"/>
      <c r="CVL580" s="4"/>
      <c r="CVM580" s="4"/>
      <c r="CVN580" s="4"/>
      <c r="CVO580" s="4"/>
      <c r="CVP580" s="4"/>
      <c r="CVQ580" s="5"/>
      <c r="CVR580" s="61"/>
      <c r="CVS580" s="61"/>
      <c r="CVT580" s="63"/>
      <c r="CVU580" s="62"/>
      <c r="CVV580" s="4"/>
      <c r="CVW580" s="4"/>
      <c r="CVX580" s="4"/>
      <c r="CVY580" s="4"/>
      <c r="CVZ580" s="4"/>
      <c r="CWA580" s="4"/>
      <c r="CWB580" s="5"/>
      <c r="CWC580" s="61"/>
      <c r="CWD580" s="61"/>
      <c r="CWE580" s="63"/>
      <c r="CWF580" s="62"/>
      <c r="CWG580" s="4"/>
      <c r="CWH580" s="4"/>
      <c r="CWI580" s="4"/>
      <c r="CWJ580" s="4"/>
      <c r="CWK580" s="4"/>
      <c r="CWL580" s="4"/>
      <c r="CWM580" s="5"/>
      <c r="CWN580" s="61"/>
      <c r="CWO580" s="61"/>
      <c r="CWP580" s="63"/>
      <c r="CWQ580" s="62"/>
      <c r="CWR580" s="4"/>
      <c r="CWS580" s="4"/>
      <c r="CWT580" s="4"/>
      <c r="CWU580" s="4"/>
      <c r="CWV580" s="4"/>
      <c r="CWW580" s="4"/>
      <c r="CWX580" s="5"/>
      <c r="CWY580" s="61"/>
      <c r="CWZ580" s="61"/>
      <c r="CXA580" s="63"/>
      <c r="CXB580" s="62"/>
      <c r="CXC580" s="4"/>
      <c r="CXD580" s="4"/>
      <c r="CXE580" s="4"/>
      <c r="CXF580" s="4"/>
      <c r="CXG580" s="4"/>
      <c r="CXH580" s="4"/>
      <c r="CXI580" s="5"/>
      <c r="CXJ580" s="61"/>
      <c r="CXK580" s="61"/>
      <c r="CXL580" s="63"/>
      <c r="CXM580" s="62"/>
      <c r="CXN580" s="4"/>
      <c r="CXO580" s="4"/>
      <c r="CXP580" s="4"/>
      <c r="CXQ580" s="4"/>
      <c r="CXR580" s="4"/>
      <c r="CXS580" s="4"/>
      <c r="CXT580" s="5"/>
      <c r="CXU580" s="61"/>
      <c r="CXV580" s="61"/>
      <c r="CXW580" s="63"/>
      <c r="CXX580" s="62"/>
      <c r="CXY580" s="4"/>
      <c r="CXZ580" s="4"/>
      <c r="CYA580" s="4"/>
      <c r="CYB580" s="4"/>
      <c r="CYC580" s="4"/>
      <c r="CYD580" s="4"/>
      <c r="CYE580" s="5"/>
      <c r="CYF580" s="61"/>
      <c r="CYG580" s="61"/>
      <c r="CYH580" s="63"/>
      <c r="CYI580" s="62"/>
      <c r="CYJ580" s="4"/>
      <c r="CYK580" s="4"/>
      <c r="CYL580" s="4"/>
      <c r="CYM580" s="4"/>
      <c r="CYN580" s="4"/>
      <c r="CYO580" s="4"/>
      <c r="CYP580" s="5"/>
      <c r="CYQ580" s="61"/>
      <c r="CYR580" s="61"/>
      <c r="CYS580" s="63"/>
      <c r="CYT580" s="62"/>
      <c r="CYU580" s="4"/>
      <c r="CYV580" s="4"/>
      <c r="CYW580" s="4"/>
      <c r="CYX580" s="4"/>
      <c r="CYY580" s="4"/>
      <c r="CYZ580" s="4"/>
      <c r="CZA580" s="5"/>
      <c r="CZB580" s="61"/>
      <c r="CZC580" s="61"/>
      <c r="CZD580" s="63"/>
      <c r="CZE580" s="62"/>
      <c r="CZF580" s="4"/>
      <c r="CZG580" s="4"/>
      <c r="CZH580" s="4"/>
      <c r="CZI580" s="4"/>
      <c r="CZJ580" s="4"/>
      <c r="CZK580" s="4"/>
      <c r="CZL580" s="5"/>
      <c r="CZM580" s="61"/>
      <c r="CZN580" s="61"/>
      <c r="CZO580" s="63"/>
      <c r="CZP580" s="62"/>
      <c r="CZQ580" s="4"/>
      <c r="CZR580" s="4"/>
      <c r="CZS580" s="4"/>
      <c r="CZT580" s="4"/>
      <c r="CZU580" s="4"/>
      <c r="CZV580" s="4"/>
      <c r="CZW580" s="5"/>
      <c r="CZX580" s="61"/>
      <c r="CZY580" s="61"/>
      <c r="CZZ580" s="63"/>
      <c r="DAA580" s="62"/>
      <c r="DAB580" s="4"/>
      <c r="DAC580" s="4"/>
      <c r="DAD580" s="4"/>
      <c r="DAE580" s="4"/>
      <c r="DAF580" s="4"/>
      <c r="DAG580" s="4"/>
      <c r="DAH580" s="5"/>
      <c r="DAI580" s="61"/>
      <c r="DAJ580" s="61"/>
      <c r="DAK580" s="63"/>
      <c r="DAL580" s="62"/>
      <c r="DAM580" s="4"/>
      <c r="DAN580" s="4"/>
      <c r="DAO580" s="4"/>
      <c r="DAP580" s="4"/>
      <c r="DAQ580" s="4"/>
      <c r="DAR580" s="4"/>
      <c r="DAS580" s="5"/>
      <c r="DAT580" s="61"/>
      <c r="DAU580" s="61"/>
      <c r="DAV580" s="63"/>
      <c r="DAW580" s="62"/>
      <c r="DAX580" s="4"/>
      <c r="DAY580" s="4"/>
      <c r="DAZ580" s="4"/>
      <c r="DBA580" s="4"/>
      <c r="DBB580" s="4"/>
      <c r="DBC580" s="4"/>
      <c r="DBD580" s="5"/>
      <c r="DBE580" s="61"/>
      <c r="DBF580" s="61"/>
      <c r="DBG580" s="63"/>
      <c r="DBH580" s="62"/>
      <c r="DBI580" s="4"/>
      <c r="DBJ580" s="4"/>
      <c r="DBK580" s="4"/>
      <c r="DBL580" s="4"/>
      <c r="DBM580" s="4"/>
      <c r="DBN580" s="4"/>
      <c r="DBO580" s="5"/>
      <c r="DBP580" s="61"/>
      <c r="DBQ580" s="61"/>
      <c r="DBR580" s="63"/>
      <c r="DBS580" s="62"/>
      <c r="DBT580" s="4"/>
      <c r="DBU580" s="4"/>
      <c r="DBV580" s="4"/>
      <c r="DBW580" s="4"/>
      <c r="DBX580" s="4"/>
      <c r="DBY580" s="4"/>
      <c r="DBZ580" s="5"/>
      <c r="DCA580" s="61"/>
      <c r="DCB580" s="61"/>
      <c r="DCC580" s="63"/>
      <c r="DCD580" s="62"/>
      <c r="DCE580" s="4"/>
      <c r="DCF580" s="4"/>
      <c r="DCG580" s="4"/>
      <c r="DCH580" s="4"/>
      <c r="DCI580" s="4"/>
      <c r="DCJ580" s="4"/>
      <c r="DCK580" s="5"/>
      <c r="DCL580" s="61"/>
      <c r="DCM580" s="61"/>
      <c r="DCN580" s="63"/>
      <c r="DCO580" s="62"/>
      <c r="DCP580" s="4"/>
      <c r="DCQ580" s="4"/>
      <c r="DCR580" s="4"/>
      <c r="DCS580" s="4"/>
      <c r="DCT580" s="4"/>
      <c r="DCU580" s="4"/>
      <c r="DCV580" s="5"/>
      <c r="DCW580" s="61"/>
      <c r="DCX580" s="61"/>
      <c r="DCY580" s="63"/>
      <c r="DCZ580" s="62"/>
      <c r="DDA580" s="4"/>
      <c r="DDB580" s="4"/>
      <c r="DDC580" s="4"/>
      <c r="DDD580" s="4"/>
      <c r="DDE580" s="4"/>
      <c r="DDF580" s="4"/>
      <c r="DDG580" s="5"/>
      <c r="DDH580" s="61"/>
      <c r="DDI580" s="61"/>
      <c r="DDJ580" s="63"/>
      <c r="DDK580" s="62"/>
      <c r="DDL580" s="4"/>
      <c r="DDM580" s="4"/>
      <c r="DDN580" s="4"/>
      <c r="DDO580" s="4"/>
      <c r="DDP580" s="4"/>
      <c r="DDQ580" s="4"/>
      <c r="DDR580" s="5"/>
      <c r="DDS580" s="61"/>
      <c r="DDT580" s="61"/>
      <c r="DDU580" s="63"/>
      <c r="DDV580" s="62"/>
      <c r="DDW580" s="4"/>
      <c r="DDX580" s="4"/>
      <c r="DDY580" s="4"/>
      <c r="DDZ580" s="4"/>
      <c r="DEA580" s="4"/>
      <c r="DEB580" s="4"/>
      <c r="DEC580" s="5"/>
      <c r="DED580" s="61"/>
      <c r="DEE580" s="61"/>
      <c r="DEF580" s="63"/>
      <c r="DEG580" s="62"/>
      <c r="DEH580" s="4"/>
      <c r="DEI580" s="4"/>
      <c r="DEJ580" s="4"/>
      <c r="DEK580" s="4"/>
      <c r="DEL580" s="4"/>
      <c r="DEM580" s="4"/>
      <c r="DEN580" s="5"/>
      <c r="DEO580" s="61"/>
      <c r="DEP580" s="61"/>
      <c r="DEQ580" s="63"/>
      <c r="DER580" s="62"/>
      <c r="DES580" s="4"/>
      <c r="DET580" s="4"/>
      <c r="DEU580" s="4"/>
      <c r="DEV580" s="4"/>
      <c r="DEW580" s="4"/>
      <c r="DEX580" s="4"/>
      <c r="DEY580" s="5"/>
      <c r="DEZ580" s="61"/>
      <c r="DFA580" s="61"/>
      <c r="DFB580" s="63"/>
      <c r="DFC580" s="62"/>
      <c r="DFD580" s="4"/>
      <c r="DFE580" s="4"/>
      <c r="DFF580" s="4"/>
      <c r="DFG580" s="4"/>
      <c r="DFH580" s="4"/>
      <c r="DFI580" s="4"/>
      <c r="DFJ580" s="5"/>
      <c r="DFK580" s="61"/>
      <c r="DFL580" s="61"/>
      <c r="DFM580" s="63"/>
      <c r="DFN580" s="62"/>
      <c r="DFO580" s="4"/>
      <c r="DFP580" s="4"/>
      <c r="DFQ580" s="4"/>
      <c r="DFR580" s="4"/>
      <c r="DFS580" s="4"/>
      <c r="DFT580" s="4"/>
      <c r="DFU580" s="5"/>
      <c r="DFV580" s="61"/>
      <c r="DFW580" s="61"/>
      <c r="DFX580" s="63"/>
      <c r="DFY580" s="62"/>
      <c r="DFZ580" s="4"/>
      <c r="DGA580" s="4"/>
      <c r="DGB580" s="4"/>
      <c r="DGC580" s="4"/>
      <c r="DGD580" s="4"/>
      <c r="DGE580" s="4"/>
      <c r="DGF580" s="5"/>
      <c r="DGG580" s="61"/>
      <c r="DGH580" s="61"/>
      <c r="DGI580" s="63"/>
      <c r="DGJ580" s="62"/>
      <c r="DGK580" s="4"/>
      <c r="DGL580" s="4"/>
      <c r="DGM580" s="4"/>
      <c r="DGN580" s="4"/>
      <c r="DGO580" s="4"/>
      <c r="DGP580" s="4"/>
      <c r="DGQ580" s="5"/>
      <c r="DGR580" s="61"/>
      <c r="DGS580" s="61"/>
      <c r="DGT580" s="63"/>
      <c r="DGU580" s="62"/>
      <c r="DGV580" s="4"/>
      <c r="DGW580" s="4"/>
      <c r="DGX580" s="4"/>
      <c r="DGY580" s="4"/>
      <c r="DGZ580" s="4"/>
      <c r="DHA580" s="4"/>
      <c r="DHB580" s="5"/>
      <c r="DHC580" s="61"/>
      <c r="DHD580" s="61"/>
      <c r="DHE580" s="63"/>
      <c r="DHF580" s="62"/>
      <c r="DHG580" s="4"/>
      <c r="DHH580" s="4"/>
      <c r="DHI580" s="4"/>
      <c r="DHJ580" s="4"/>
      <c r="DHK580" s="4"/>
      <c r="DHL580" s="4"/>
      <c r="DHM580" s="5"/>
      <c r="DHN580" s="61"/>
      <c r="DHO580" s="61"/>
      <c r="DHP580" s="63"/>
      <c r="DHQ580" s="62"/>
      <c r="DHR580" s="4"/>
      <c r="DHS580" s="4"/>
      <c r="DHT580" s="4"/>
      <c r="DHU580" s="4"/>
      <c r="DHV580" s="4"/>
      <c r="DHW580" s="4"/>
      <c r="DHX580" s="5"/>
      <c r="DHY580" s="61"/>
      <c r="DHZ580" s="61"/>
      <c r="DIA580" s="63"/>
      <c r="DIB580" s="62"/>
      <c r="DIC580" s="4"/>
      <c r="DID580" s="4"/>
      <c r="DIE580" s="4"/>
      <c r="DIF580" s="4"/>
      <c r="DIG580" s="4"/>
      <c r="DIH580" s="4"/>
      <c r="DII580" s="5"/>
      <c r="DIJ580" s="61"/>
      <c r="DIK580" s="61"/>
      <c r="DIL580" s="63"/>
      <c r="DIM580" s="62"/>
      <c r="DIN580" s="4"/>
      <c r="DIO580" s="4"/>
      <c r="DIP580" s="4"/>
      <c r="DIQ580" s="4"/>
      <c r="DIR580" s="4"/>
      <c r="DIS580" s="4"/>
      <c r="DIT580" s="5"/>
      <c r="DIU580" s="61"/>
      <c r="DIV580" s="61"/>
      <c r="DIW580" s="63"/>
      <c r="DIX580" s="62"/>
      <c r="DIY580" s="4"/>
      <c r="DIZ580" s="4"/>
      <c r="DJA580" s="4"/>
      <c r="DJB580" s="4"/>
      <c r="DJC580" s="4"/>
      <c r="DJD580" s="4"/>
      <c r="DJE580" s="5"/>
      <c r="DJF580" s="61"/>
      <c r="DJG580" s="61"/>
      <c r="DJH580" s="63"/>
      <c r="DJI580" s="62"/>
      <c r="DJJ580" s="4"/>
      <c r="DJK580" s="4"/>
      <c r="DJL580" s="4"/>
      <c r="DJM580" s="4"/>
      <c r="DJN580" s="4"/>
      <c r="DJO580" s="4"/>
      <c r="DJP580" s="5"/>
      <c r="DJQ580" s="61"/>
      <c r="DJR580" s="61"/>
      <c r="DJS580" s="63"/>
      <c r="DJT580" s="62"/>
      <c r="DJU580" s="4"/>
      <c r="DJV580" s="4"/>
      <c r="DJW580" s="4"/>
      <c r="DJX580" s="4"/>
      <c r="DJY580" s="4"/>
      <c r="DJZ580" s="4"/>
      <c r="DKA580" s="5"/>
      <c r="DKB580" s="61"/>
      <c r="DKC580" s="61"/>
      <c r="DKD580" s="63"/>
      <c r="DKE580" s="62"/>
      <c r="DKF580" s="4"/>
      <c r="DKG580" s="4"/>
      <c r="DKH580" s="4"/>
      <c r="DKI580" s="4"/>
      <c r="DKJ580" s="4"/>
      <c r="DKK580" s="4"/>
      <c r="DKL580" s="5"/>
      <c r="DKM580" s="61"/>
      <c r="DKN580" s="61"/>
      <c r="DKO580" s="63"/>
      <c r="DKP580" s="62"/>
      <c r="DKQ580" s="4"/>
      <c r="DKR580" s="4"/>
      <c r="DKS580" s="4"/>
      <c r="DKT580" s="4"/>
      <c r="DKU580" s="4"/>
      <c r="DKV580" s="4"/>
      <c r="DKW580" s="5"/>
      <c r="DKX580" s="61"/>
      <c r="DKY580" s="61"/>
      <c r="DKZ580" s="63"/>
      <c r="DLA580" s="62"/>
      <c r="DLB580" s="4"/>
      <c r="DLC580" s="4"/>
      <c r="DLD580" s="4"/>
      <c r="DLE580" s="4"/>
      <c r="DLF580" s="4"/>
      <c r="DLG580" s="4"/>
      <c r="DLH580" s="5"/>
      <c r="DLI580" s="61"/>
      <c r="DLJ580" s="61"/>
      <c r="DLK580" s="63"/>
      <c r="DLL580" s="62"/>
      <c r="DLM580" s="4"/>
      <c r="DLN580" s="4"/>
      <c r="DLO580" s="4"/>
      <c r="DLP580" s="4"/>
      <c r="DLQ580" s="4"/>
      <c r="DLR580" s="4"/>
      <c r="DLS580" s="5"/>
      <c r="DLT580" s="61"/>
      <c r="DLU580" s="61"/>
      <c r="DLV580" s="63"/>
      <c r="DLW580" s="62"/>
      <c r="DLX580" s="4"/>
      <c r="DLY580" s="4"/>
      <c r="DLZ580" s="4"/>
      <c r="DMA580" s="4"/>
      <c r="DMB580" s="4"/>
      <c r="DMC580" s="4"/>
      <c r="DMD580" s="5"/>
      <c r="DME580" s="61"/>
      <c r="DMF580" s="61"/>
      <c r="DMG580" s="63"/>
      <c r="DMH580" s="62"/>
      <c r="DMI580" s="4"/>
      <c r="DMJ580" s="4"/>
      <c r="DMK580" s="4"/>
      <c r="DML580" s="4"/>
      <c r="DMM580" s="4"/>
      <c r="DMN580" s="4"/>
      <c r="DMO580" s="5"/>
      <c r="DMP580" s="61"/>
      <c r="DMQ580" s="61"/>
      <c r="DMR580" s="63"/>
      <c r="DMS580" s="62"/>
      <c r="DMT580" s="4"/>
      <c r="DMU580" s="4"/>
      <c r="DMV580" s="4"/>
      <c r="DMW580" s="4"/>
      <c r="DMX580" s="4"/>
      <c r="DMY580" s="4"/>
      <c r="DMZ580" s="5"/>
      <c r="DNA580" s="61"/>
      <c r="DNB580" s="61"/>
      <c r="DNC580" s="63"/>
      <c r="DND580" s="62"/>
      <c r="DNE580" s="4"/>
      <c r="DNF580" s="4"/>
      <c r="DNG580" s="4"/>
      <c r="DNH580" s="4"/>
      <c r="DNI580" s="4"/>
      <c r="DNJ580" s="4"/>
      <c r="DNK580" s="5"/>
      <c r="DNL580" s="61"/>
      <c r="DNM580" s="61"/>
      <c r="DNN580" s="63"/>
      <c r="DNO580" s="62"/>
      <c r="DNP580" s="4"/>
      <c r="DNQ580" s="4"/>
      <c r="DNR580" s="4"/>
      <c r="DNS580" s="4"/>
      <c r="DNT580" s="4"/>
      <c r="DNU580" s="4"/>
      <c r="DNV580" s="5"/>
      <c r="DNW580" s="61"/>
      <c r="DNX580" s="61"/>
      <c r="DNY580" s="63"/>
      <c r="DNZ580" s="62"/>
      <c r="DOA580" s="4"/>
      <c r="DOB580" s="4"/>
      <c r="DOC580" s="4"/>
      <c r="DOD580" s="4"/>
      <c r="DOE580" s="4"/>
      <c r="DOF580" s="4"/>
      <c r="DOG580" s="5"/>
      <c r="DOH580" s="61"/>
      <c r="DOI580" s="61"/>
      <c r="DOJ580" s="63"/>
      <c r="DOK580" s="62"/>
      <c r="DOL580" s="4"/>
      <c r="DOM580" s="4"/>
      <c r="DON580" s="4"/>
      <c r="DOO580" s="4"/>
      <c r="DOP580" s="4"/>
      <c r="DOQ580" s="4"/>
      <c r="DOR580" s="5"/>
      <c r="DOS580" s="61"/>
      <c r="DOT580" s="61"/>
      <c r="DOU580" s="63"/>
      <c r="DOV580" s="62"/>
      <c r="DOW580" s="4"/>
      <c r="DOX580" s="4"/>
      <c r="DOY580" s="4"/>
      <c r="DOZ580" s="4"/>
      <c r="DPA580" s="4"/>
      <c r="DPB580" s="4"/>
      <c r="DPC580" s="5"/>
      <c r="DPD580" s="61"/>
      <c r="DPE580" s="61"/>
      <c r="DPF580" s="63"/>
      <c r="DPG580" s="62"/>
      <c r="DPH580" s="4"/>
      <c r="DPI580" s="4"/>
      <c r="DPJ580" s="4"/>
      <c r="DPK580" s="4"/>
      <c r="DPL580" s="4"/>
      <c r="DPM580" s="4"/>
      <c r="DPN580" s="5"/>
      <c r="DPO580" s="61"/>
      <c r="DPP580" s="61"/>
      <c r="DPQ580" s="63"/>
      <c r="DPR580" s="62"/>
      <c r="DPS580" s="4"/>
      <c r="DPT580" s="4"/>
      <c r="DPU580" s="4"/>
      <c r="DPV580" s="4"/>
      <c r="DPW580" s="4"/>
      <c r="DPX580" s="4"/>
      <c r="DPY580" s="5"/>
      <c r="DPZ580" s="61"/>
      <c r="DQA580" s="61"/>
      <c r="DQB580" s="63"/>
      <c r="DQC580" s="62"/>
      <c r="DQD580" s="4"/>
      <c r="DQE580" s="4"/>
      <c r="DQF580" s="4"/>
      <c r="DQG580" s="4"/>
      <c r="DQH580" s="4"/>
      <c r="DQI580" s="4"/>
      <c r="DQJ580" s="5"/>
      <c r="DQK580" s="61"/>
      <c r="DQL580" s="61"/>
      <c r="DQM580" s="63"/>
      <c r="DQN580" s="62"/>
      <c r="DQO580" s="4"/>
      <c r="DQP580" s="4"/>
      <c r="DQQ580" s="4"/>
      <c r="DQR580" s="4"/>
      <c r="DQS580" s="4"/>
      <c r="DQT580" s="4"/>
      <c r="DQU580" s="5"/>
      <c r="DQV580" s="61"/>
      <c r="DQW580" s="61"/>
      <c r="DQX580" s="63"/>
      <c r="DQY580" s="62"/>
      <c r="DQZ580" s="4"/>
      <c r="DRA580" s="4"/>
      <c r="DRB580" s="4"/>
      <c r="DRC580" s="4"/>
      <c r="DRD580" s="4"/>
      <c r="DRE580" s="4"/>
      <c r="DRF580" s="5"/>
      <c r="DRG580" s="61"/>
      <c r="DRH580" s="61"/>
      <c r="DRI580" s="63"/>
      <c r="DRJ580" s="62"/>
      <c r="DRK580" s="4"/>
      <c r="DRL580" s="4"/>
      <c r="DRM580" s="4"/>
      <c r="DRN580" s="4"/>
      <c r="DRO580" s="4"/>
      <c r="DRP580" s="4"/>
      <c r="DRQ580" s="5"/>
      <c r="DRR580" s="61"/>
      <c r="DRS580" s="61"/>
      <c r="DRT580" s="63"/>
      <c r="DRU580" s="62"/>
      <c r="DRV580" s="4"/>
      <c r="DRW580" s="4"/>
      <c r="DRX580" s="4"/>
      <c r="DRY580" s="4"/>
      <c r="DRZ580" s="4"/>
      <c r="DSA580" s="4"/>
      <c r="DSB580" s="5"/>
      <c r="DSC580" s="61"/>
      <c r="DSD580" s="61"/>
      <c r="DSE580" s="63"/>
      <c r="DSF580" s="62"/>
      <c r="DSG580" s="4"/>
      <c r="DSH580" s="4"/>
      <c r="DSI580" s="4"/>
      <c r="DSJ580" s="4"/>
      <c r="DSK580" s="4"/>
      <c r="DSL580" s="4"/>
      <c r="DSM580" s="5"/>
      <c r="DSN580" s="61"/>
      <c r="DSO580" s="61"/>
      <c r="DSP580" s="63"/>
      <c r="DSQ580" s="62"/>
      <c r="DSR580" s="4"/>
      <c r="DSS580" s="4"/>
      <c r="DST580" s="4"/>
      <c r="DSU580" s="4"/>
      <c r="DSV580" s="4"/>
      <c r="DSW580" s="4"/>
      <c r="DSX580" s="5"/>
      <c r="DSY580" s="61"/>
      <c r="DSZ580" s="61"/>
      <c r="DTA580" s="63"/>
      <c r="DTB580" s="62"/>
      <c r="DTC580" s="4"/>
      <c r="DTD580" s="4"/>
      <c r="DTE580" s="4"/>
      <c r="DTF580" s="4"/>
      <c r="DTG580" s="4"/>
      <c r="DTH580" s="4"/>
      <c r="DTI580" s="5"/>
      <c r="DTJ580" s="61"/>
      <c r="DTK580" s="61"/>
      <c r="DTL580" s="63"/>
      <c r="DTM580" s="62"/>
      <c r="DTN580" s="4"/>
      <c r="DTO580" s="4"/>
      <c r="DTP580" s="4"/>
      <c r="DTQ580" s="4"/>
      <c r="DTR580" s="4"/>
      <c r="DTS580" s="4"/>
      <c r="DTT580" s="5"/>
      <c r="DTU580" s="61"/>
      <c r="DTV580" s="61"/>
      <c r="DTW580" s="63"/>
      <c r="DTX580" s="62"/>
      <c r="DTY580" s="4"/>
      <c r="DTZ580" s="4"/>
      <c r="DUA580" s="4"/>
      <c r="DUB580" s="4"/>
      <c r="DUC580" s="4"/>
      <c r="DUD580" s="4"/>
      <c r="DUE580" s="5"/>
      <c r="DUF580" s="61"/>
      <c r="DUG580" s="61"/>
      <c r="DUH580" s="63"/>
      <c r="DUI580" s="62"/>
      <c r="DUJ580" s="4"/>
      <c r="DUK580" s="4"/>
      <c r="DUL580" s="4"/>
      <c r="DUM580" s="4"/>
      <c r="DUN580" s="4"/>
      <c r="DUO580" s="4"/>
      <c r="DUP580" s="5"/>
      <c r="DUQ580" s="61"/>
      <c r="DUR580" s="61"/>
      <c r="DUS580" s="63"/>
      <c r="DUT580" s="62"/>
      <c r="DUU580" s="4"/>
      <c r="DUV580" s="4"/>
      <c r="DUW580" s="4"/>
      <c r="DUX580" s="4"/>
      <c r="DUY580" s="4"/>
      <c r="DUZ580" s="4"/>
      <c r="DVA580" s="5"/>
      <c r="DVB580" s="61"/>
      <c r="DVC580" s="61"/>
      <c r="DVD580" s="63"/>
      <c r="DVE580" s="62"/>
      <c r="DVF580" s="4"/>
      <c r="DVG580" s="4"/>
      <c r="DVH580" s="4"/>
      <c r="DVI580" s="4"/>
      <c r="DVJ580" s="4"/>
      <c r="DVK580" s="4"/>
      <c r="DVL580" s="5"/>
      <c r="DVM580" s="61"/>
      <c r="DVN580" s="61"/>
      <c r="DVO580" s="63"/>
      <c r="DVP580" s="62"/>
      <c r="DVQ580" s="4"/>
      <c r="DVR580" s="4"/>
      <c r="DVS580" s="4"/>
      <c r="DVT580" s="4"/>
      <c r="DVU580" s="4"/>
      <c r="DVV580" s="4"/>
      <c r="DVW580" s="5"/>
      <c r="DVX580" s="61"/>
      <c r="DVY580" s="61"/>
      <c r="DVZ580" s="63"/>
      <c r="DWA580" s="62"/>
      <c r="DWB580" s="4"/>
      <c r="DWC580" s="4"/>
      <c r="DWD580" s="4"/>
      <c r="DWE580" s="4"/>
      <c r="DWF580" s="4"/>
      <c r="DWG580" s="4"/>
      <c r="DWH580" s="5"/>
      <c r="DWI580" s="61"/>
      <c r="DWJ580" s="61"/>
      <c r="DWK580" s="63"/>
      <c r="DWL580" s="62"/>
      <c r="DWM580" s="4"/>
      <c r="DWN580" s="4"/>
      <c r="DWO580" s="4"/>
      <c r="DWP580" s="4"/>
      <c r="DWQ580" s="4"/>
      <c r="DWR580" s="4"/>
      <c r="DWS580" s="5"/>
      <c r="DWT580" s="61"/>
      <c r="DWU580" s="61"/>
      <c r="DWV580" s="63"/>
      <c r="DWW580" s="62"/>
      <c r="DWX580" s="4"/>
      <c r="DWY580" s="4"/>
      <c r="DWZ580" s="4"/>
      <c r="DXA580" s="4"/>
      <c r="DXB580" s="4"/>
      <c r="DXC580" s="4"/>
      <c r="DXD580" s="5"/>
      <c r="DXE580" s="61"/>
      <c r="DXF580" s="61"/>
      <c r="DXG580" s="63"/>
      <c r="DXH580" s="62"/>
      <c r="DXI580" s="4"/>
      <c r="DXJ580" s="4"/>
      <c r="DXK580" s="4"/>
      <c r="DXL580" s="4"/>
      <c r="DXM580" s="4"/>
      <c r="DXN580" s="4"/>
      <c r="DXO580" s="5"/>
      <c r="DXP580" s="61"/>
      <c r="DXQ580" s="61"/>
      <c r="DXR580" s="63"/>
      <c r="DXS580" s="62"/>
      <c r="DXT580" s="4"/>
      <c r="DXU580" s="4"/>
      <c r="DXV580" s="4"/>
      <c r="DXW580" s="4"/>
      <c r="DXX580" s="4"/>
      <c r="DXY580" s="4"/>
      <c r="DXZ580" s="5"/>
      <c r="DYA580" s="61"/>
      <c r="DYB580" s="61"/>
      <c r="DYC580" s="63"/>
      <c r="DYD580" s="62"/>
      <c r="DYE580" s="4"/>
      <c r="DYF580" s="4"/>
      <c r="DYG580" s="4"/>
      <c r="DYH580" s="4"/>
      <c r="DYI580" s="4"/>
      <c r="DYJ580" s="4"/>
      <c r="DYK580" s="5"/>
      <c r="DYL580" s="61"/>
      <c r="DYM580" s="61"/>
      <c r="DYN580" s="63"/>
      <c r="DYO580" s="62"/>
      <c r="DYP580" s="4"/>
      <c r="DYQ580" s="4"/>
      <c r="DYR580" s="4"/>
      <c r="DYS580" s="4"/>
      <c r="DYT580" s="4"/>
      <c r="DYU580" s="4"/>
      <c r="DYV580" s="5"/>
      <c r="DYW580" s="61"/>
      <c r="DYX580" s="61"/>
      <c r="DYY580" s="63"/>
      <c r="DYZ580" s="62"/>
      <c r="DZA580" s="4"/>
      <c r="DZB580" s="4"/>
      <c r="DZC580" s="4"/>
      <c r="DZD580" s="4"/>
      <c r="DZE580" s="4"/>
      <c r="DZF580" s="4"/>
      <c r="DZG580" s="5"/>
      <c r="DZH580" s="61"/>
      <c r="DZI580" s="61"/>
      <c r="DZJ580" s="63"/>
      <c r="DZK580" s="62"/>
      <c r="DZL580" s="4"/>
      <c r="DZM580" s="4"/>
      <c r="DZN580" s="4"/>
      <c r="DZO580" s="4"/>
      <c r="DZP580" s="4"/>
      <c r="DZQ580" s="4"/>
      <c r="DZR580" s="5"/>
      <c r="DZS580" s="61"/>
      <c r="DZT580" s="61"/>
      <c r="DZU580" s="63"/>
      <c r="DZV580" s="62"/>
      <c r="DZW580" s="4"/>
      <c r="DZX580" s="4"/>
      <c r="DZY580" s="4"/>
      <c r="DZZ580" s="4"/>
      <c r="EAA580" s="4"/>
      <c r="EAB580" s="4"/>
      <c r="EAC580" s="5"/>
      <c r="EAD580" s="61"/>
      <c r="EAE580" s="61"/>
      <c r="EAF580" s="63"/>
      <c r="EAG580" s="62"/>
      <c r="EAH580" s="4"/>
      <c r="EAI580" s="4"/>
      <c r="EAJ580" s="4"/>
      <c r="EAK580" s="4"/>
      <c r="EAL580" s="4"/>
      <c r="EAM580" s="4"/>
      <c r="EAN580" s="5"/>
      <c r="EAO580" s="61"/>
      <c r="EAP580" s="61"/>
      <c r="EAQ580" s="63"/>
      <c r="EAR580" s="62"/>
      <c r="EAS580" s="4"/>
      <c r="EAT580" s="4"/>
      <c r="EAU580" s="4"/>
      <c r="EAV580" s="4"/>
      <c r="EAW580" s="4"/>
      <c r="EAX580" s="4"/>
      <c r="EAY580" s="5"/>
      <c r="EAZ580" s="61"/>
      <c r="EBA580" s="61"/>
      <c r="EBB580" s="63"/>
      <c r="EBC580" s="62"/>
      <c r="EBD580" s="4"/>
      <c r="EBE580" s="4"/>
      <c r="EBF580" s="4"/>
      <c r="EBG580" s="4"/>
      <c r="EBH580" s="4"/>
      <c r="EBI580" s="4"/>
      <c r="EBJ580" s="5"/>
      <c r="EBK580" s="61"/>
      <c r="EBL580" s="61"/>
      <c r="EBM580" s="63"/>
      <c r="EBN580" s="62"/>
      <c r="EBO580" s="4"/>
      <c r="EBP580" s="4"/>
      <c r="EBQ580" s="4"/>
      <c r="EBR580" s="4"/>
      <c r="EBS580" s="4"/>
      <c r="EBT580" s="4"/>
      <c r="EBU580" s="5"/>
      <c r="EBV580" s="61"/>
      <c r="EBW580" s="61"/>
      <c r="EBX580" s="63"/>
      <c r="EBY580" s="62"/>
      <c r="EBZ580" s="4"/>
      <c r="ECA580" s="4"/>
      <c r="ECB580" s="4"/>
      <c r="ECC580" s="4"/>
      <c r="ECD580" s="4"/>
      <c r="ECE580" s="4"/>
      <c r="ECF580" s="5"/>
      <c r="ECG580" s="61"/>
      <c r="ECH580" s="61"/>
      <c r="ECI580" s="63"/>
      <c r="ECJ580" s="62"/>
      <c r="ECK580" s="4"/>
      <c r="ECL580" s="4"/>
      <c r="ECM580" s="4"/>
      <c r="ECN580" s="4"/>
      <c r="ECO580" s="4"/>
      <c r="ECP580" s="4"/>
      <c r="ECQ580" s="5"/>
      <c r="ECR580" s="61"/>
      <c r="ECS580" s="61"/>
      <c r="ECT580" s="63"/>
      <c r="ECU580" s="62"/>
      <c r="ECV580" s="4"/>
      <c r="ECW580" s="4"/>
      <c r="ECX580" s="4"/>
      <c r="ECY580" s="4"/>
      <c r="ECZ580" s="4"/>
      <c r="EDA580" s="4"/>
      <c r="EDB580" s="5"/>
      <c r="EDC580" s="61"/>
      <c r="EDD580" s="61"/>
      <c r="EDE580" s="63"/>
      <c r="EDF580" s="62"/>
      <c r="EDG580" s="4"/>
      <c r="EDH580" s="4"/>
      <c r="EDI580" s="4"/>
      <c r="EDJ580" s="4"/>
      <c r="EDK580" s="4"/>
      <c r="EDL580" s="4"/>
      <c r="EDM580" s="5"/>
      <c r="EDN580" s="61"/>
      <c r="EDO580" s="61"/>
      <c r="EDP580" s="63"/>
      <c r="EDQ580" s="62"/>
      <c r="EDR580" s="4"/>
      <c r="EDS580" s="4"/>
      <c r="EDT580" s="4"/>
      <c r="EDU580" s="4"/>
      <c r="EDV580" s="4"/>
      <c r="EDW580" s="4"/>
      <c r="EDX580" s="5"/>
      <c r="EDY580" s="61"/>
      <c r="EDZ580" s="61"/>
      <c r="EEA580" s="63"/>
      <c r="EEB580" s="62"/>
      <c r="EEC580" s="4"/>
      <c r="EED580" s="4"/>
      <c r="EEE580" s="4"/>
      <c r="EEF580" s="4"/>
      <c r="EEG580" s="4"/>
      <c r="EEH580" s="4"/>
      <c r="EEI580" s="5"/>
      <c r="EEJ580" s="61"/>
      <c r="EEK580" s="61"/>
      <c r="EEL580" s="63"/>
      <c r="EEM580" s="62"/>
      <c r="EEN580" s="4"/>
      <c r="EEO580" s="4"/>
      <c r="EEP580" s="4"/>
      <c r="EEQ580" s="4"/>
      <c r="EER580" s="4"/>
      <c r="EES580" s="4"/>
      <c r="EET580" s="5"/>
      <c r="EEU580" s="61"/>
      <c r="EEV580" s="61"/>
      <c r="EEW580" s="63"/>
      <c r="EEX580" s="62"/>
      <c r="EEY580" s="4"/>
      <c r="EEZ580" s="4"/>
      <c r="EFA580" s="4"/>
      <c r="EFB580" s="4"/>
      <c r="EFC580" s="4"/>
      <c r="EFD580" s="4"/>
      <c r="EFE580" s="5"/>
      <c r="EFF580" s="61"/>
      <c r="EFG580" s="61"/>
      <c r="EFH580" s="63"/>
      <c r="EFI580" s="62"/>
      <c r="EFJ580" s="4"/>
      <c r="EFK580" s="4"/>
      <c r="EFL580" s="4"/>
      <c r="EFM580" s="4"/>
      <c r="EFN580" s="4"/>
      <c r="EFO580" s="4"/>
      <c r="EFP580" s="5"/>
      <c r="EFQ580" s="61"/>
      <c r="EFR580" s="61"/>
      <c r="EFS580" s="63"/>
      <c r="EFT580" s="62"/>
      <c r="EFU580" s="4"/>
      <c r="EFV580" s="4"/>
      <c r="EFW580" s="4"/>
      <c r="EFX580" s="4"/>
      <c r="EFY580" s="4"/>
      <c r="EFZ580" s="4"/>
      <c r="EGA580" s="5"/>
      <c r="EGB580" s="61"/>
      <c r="EGC580" s="61"/>
      <c r="EGD580" s="63"/>
      <c r="EGE580" s="62"/>
      <c r="EGF580" s="4"/>
      <c r="EGG580" s="4"/>
      <c r="EGH580" s="4"/>
      <c r="EGI580" s="4"/>
      <c r="EGJ580" s="4"/>
      <c r="EGK580" s="4"/>
      <c r="EGL580" s="5"/>
      <c r="EGM580" s="61"/>
      <c r="EGN580" s="61"/>
      <c r="EGO580" s="63"/>
      <c r="EGP580" s="62"/>
      <c r="EGQ580" s="4"/>
      <c r="EGR580" s="4"/>
      <c r="EGS580" s="4"/>
      <c r="EGT580" s="4"/>
      <c r="EGU580" s="4"/>
      <c r="EGV580" s="4"/>
      <c r="EGW580" s="5"/>
      <c r="EGX580" s="61"/>
      <c r="EGY580" s="61"/>
      <c r="EGZ580" s="63"/>
      <c r="EHA580" s="62"/>
      <c r="EHB580" s="4"/>
      <c r="EHC580" s="4"/>
      <c r="EHD580" s="4"/>
      <c r="EHE580" s="4"/>
      <c r="EHF580" s="4"/>
      <c r="EHG580" s="4"/>
      <c r="EHH580" s="5"/>
      <c r="EHI580" s="61"/>
      <c r="EHJ580" s="61"/>
      <c r="EHK580" s="63"/>
      <c r="EHL580" s="62"/>
      <c r="EHM580" s="4"/>
      <c r="EHN580" s="4"/>
      <c r="EHO580" s="4"/>
      <c r="EHP580" s="4"/>
      <c r="EHQ580" s="4"/>
      <c r="EHR580" s="4"/>
      <c r="EHS580" s="5"/>
      <c r="EHT580" s="61"/>
      <c r="EHU580" s="61"/>
      <c r="EHV580" s="63"/>
      <c r="EHW580" s="62"/>
      <c r="EHX580" s="4"/>
      <c r="EHY580" s="4"/>
      <c r="EHZ580" s="4"/>
      <c r="EIA580" s="4"/>
      <c r="EIB580" s="4"/>
      <c r="EIC580" s="4"/>
      <c r="EID580" s="5"/>
      <c r="EIE580" s="61"/>
      <c r="EIF580" s="61"/>
      <c r="EIG580" s="63"/>
      <c r="EIH580" s="62"/>
      <c r="EII580" s="4"/>
      <c r="EIJ580" s="4"/>
      <c r="EIK580" s="4"/>
      <c r="EIL580" s="4"/>
      <c r="EIM580" s="4"/>
      <c r="EIN580" s="4"/>
      <c r="EIO580" s="5"/>
      <c r="EIP580" s="61"/>
      <c r="EIQ580" s="61"/>
      <c r="EIR580" s="63"/>
      <c r="EIS580" s="62"/>
      <c r="EIT580" s="4"/>
      <c r="EIU580" s="4"/>
      <c r="EIV580" s="4"/>
      <c r="EIW580" s="4"/>
      <c r="EIX580" s="4"/>
      <c r="EIY580" s="4"/>
      <c r="EIZ580" s="5"/>
      <c r="EJA580" s="61"/>
      <c r="EJB580" s="61"/>
      <c r="EJC580" s="63"/>
      <c r="EJD580" s="62"/>
      <c r="EJE580" s="4"/>
      <c r="EJF580" s="4"/>
      <c r="EJG580" s="4"/>
      <c r="EJH580" s="4"/>
      <c r="EJI580" s="4"/>
      <c r="EJJ580" s="4"/>
      <c r="EJK580" s="5"/>
      <c r="EJL580" s="61"/>
      <c r="EJM580" s="61"/>
      <c r="EJN580" s="63"/>
      <c r="EJO580" s="62"/>
      <c r="EJP580" s="4"/>
      <c r="EJQ580" s="4"/>
      <c r="EJR580" s="4"/>
      <c r="EJS580" s="4"/>
      <c r="EJT580" s="4"/>
      <c r="EJU580" s="4"/>
      <c r="EJV580" s="5"/>
      <c r="EJW580" s="61"/>
      <c r="EJX580" s="61"/>
      <c r="EJY580" s="63"/>
      <c r="EJZ580" s="62"/>
      <c r="EKA580" s="4"/>
      <c r="EKB580" s="4"/>
      <c r="EKC580" s="4"/>
      <c r="EKD580" s="4"/>
      <c r="EKE580" s="4"/>
      <c r="EKF580" s="4"/>
      <c r="EKG580" s="5"/>
      <c r="EKH580" s="61"/>
      <c r="EKI580" s="61"/>
      <c r="EKJ580" s="63"/>
      <c r="EKK580" s="62"/>
      <c r="EKL580" s="4"/>
      <c r="EKM580" s="4"/>
      <c r="EKN580" s="4"/>
      <c r="EKO580" s="4"/>
      <c r="EKP580" s="4"/>
      <c r="EKQ580" s="4"/>
      <c r="EKR580" s="5"/>
      <c r="EKS580" s="61"/>
      <c r="EKT580" s="61"/>
      <c r="EKU580" s="63"/>
      <c r="EKV580" s="62"/>
      <c r="EKW580" s="4"/>
      <c r="EKX580" s="4"/>
      <c r="EKY580" s="4"/>
      <c r="EKZ580" s="4"/>
      <c r="ELA580" s="4"/>
      <c r="ELB580" s="4"/>
      <c r="ELC580" s="5"/>
      <c r="ELD580" s="61"/>
      <c r="ELE580" s="61"/>
      <c r="ELF580" s="63"/>
      <c r="ELG580" s="62"/>
      <c r="ELH580" s="4"/>
      <c r="ELI580" s="4"/>
      <c r="ELJ580" s="4"/>
      <c r="ELK580" s="4"/>
      <c r="ELL580" s="4"/>
      <c r="ELM580" s="4"/>
      <c r="ELN580" s="5"/>
      <c r="ELO580" s="61"/>
      <c r="ELP580" s="61"/>
      <c r="ELQ580" s="63"/>
      <c r="ELR580" s="62"/>
      <c r="ELS580" s="4"/>
      <c r="ELT580" s="4"/>
      <c r="ELU580" s="4"/>
      <c r="ELV580" s="4"/>
      <c r="ELW580" s="4"/>
      <c r="ELX580" s="4"/>
      <c r="ELY580" s="5"/>
      <c r="ELZ580" s="61"/>
      <c r="EMA580" s="61"/>
      <c r="EMB580" s="63"/>
      <c r="EMC580" s="62"/>
      <c r="EMD580" s="4"/>
      <c r="EME580" s="4"/>
      <c r="EMF580" s="4"/>
      <c r="EMG580" s="4"/>
      <c r="EMH580" s="4"/>
      <c r="EMI580" s="4"/>
      <c r="EMJ580" s="5"/>
      <c r="EMK580" s="61"/>
      <c r="EML580" s="61"/>
      <c r="EMM580" s="63"/>
      <c r="EMN580" s="62"/>
      <c r="EMO580" s="4"/>
      <c r="EMP580" s="4"/>
      <c r="EMQ580" s="4"/>
      <c r="EMR580" s="4"/>
      <c r="EMS580" s="4"/>
      <c r="EMT580" s="4"/>
      <c r="EMU580" s="5"/>
      <c r="EMV580" s="61"/>
      <c r="EMW580" s="61"/>
      <c r="EMX580" s="63"/>
      <c r="EMY580" s="62"/>
      <c r="EMZ580" s="4"/>
      <c r="ENA580" s="4"/>
      <c r="ENB580" s="4"/>
      <c r="ENC580" s="4"/>
      <c r="END580" s="4"/>
      <c r="ENE580" s="4"/>
      <c r="ENF580" s="5"/>
      <c r="ENG580" s="61"/>
      <c r="ENH580" s="61"/>
      <c r="ENI580" s="63"/>
      <c r="ENJ580" s="62"/>
      <c r="ENK580" s="4"/>
      <c r="ENL580" s="4"/>
      <c r="ENM580" s="4"/>
      <c r="ENN580" s="4"/>
      <c r="ENO580" s="4"/>
      <c r="ENP580" s="4"/>
      <c r="ENQ580" s="5"/>
      <c r="ENR580" s="61"/>
      <c r="ENS580" s="61"/>
      <c r="ENT580" s="63"/>
      <c r="ENU580" s="62"/>
      <c r="ENV580" s="4"/>
      <c r="ENW580" s="4"/>
      <c r="ENX580" s="4"/>
      <c r="ENY580" s="4"/>
      <c r="ENZ580" s="4"/>
      <c r="EOA580" s="4"/>
      <c r="EOB580" s="5"/>
      <c r="EOC580" s="61"/>
      <c r="EOD580" s="61"/>
      <c r="EOE580" s="63"/>
      <c r="EOF580" s="62"/>
      <c r="EOG580" s="4"/>
      <c r="EOH580" s="4"/>
      <c r="EOI580" s="4"/>
      <c r="EOJ580" s="4"/>
      <c r="EOK580" s="4"/>
      <c r="EOL580" s="4"/>
      <c r="EOM580" s="5"/>
      <c r="EON580" s="61"/>
      <c r="EOO580" s="61"/>
      <c r="EOP580" s="63"/>
      <c r="EOQ580" s="62"/>
      <c r="EOR580" s="4"/>
      <c r="EOS580" s="4"/>
      <c r="EOT580" s="4"/>
      <c r="EOU580" s="4"/>
      <c r="EOV580" s="4"/>
      <c r="EOW580" s="4"/>
      <c r="EOX580" s="5"/>
      <c r="EOY580" s="61"/>
      <c r="EOZ580" s="61"/>
      <c r="EPA580" s="63"/>
      <c r="EPB580" s="62"/>
      <c r="EPC580" s="4"/>
      <c r="EPD580" s="4"/>
      <c r="EPE580" s="4"/>
      <c r="EPF580" s="4"/>
      <c r="EPG580" s="4"/>
      <c r="EPH580" s="4"/>
      <c r="EPI580" s="5"/>
      <c r="EPJ580" s="61"/>
      <c r="EPK580" s="61"/>
      <c r="EPL580" s="63"/>
      <c r="EPM580" s="62"/>
      <c r="EPN580" s="4"/>
      <c r="EPO580" s="4"/>
      <c r="EPP580" s="4"/>
      <c r="EPQ580" s="4"/>
      <c r="EPR580" s="4"/>
      <c r="EPS580" s="4"/>
      <c r="EPT580" s="5"/>
      <c r="EPU580" s="61"/>
      <c r="EPV580" s="61"/>
      <c r="EPW580" s="63"/>
      <c r="EPX580" s="62"/>
      <c r="EPY580" s="4"/>
      <c r="EPZ580" s="4"/>
      <c r="EQA580" s="4"/>
      <c r="EQB580" s="4"/>
      <c r="EQC580" s="4"/>
      <c r="EQD580" s="4"/>
      <c r="EQE580" s="5"/>
      <c r="EQF580" s="61"/>
      <c r="EQG580" s="61"/>
      <c r="EQH580" s="63"/>
      <c r="EQI580" s="62"/>
      <c r="EQJ580" s="4"/>
      <c r="EQK580" s="4"/>
      <c r="EQL580" s="4"/>
      <c r="EQM580" s="4"/>
      <c r="EQN580" s="4"/>
      <c r="EQO580" s="4"/>
      <c r="EQP580" s="5"/>
      <c r="EQQ580" s="61"/>
      <c r="EQR580" s="61"/>
      <c r="EQS580" s="63"/>
      <c r="EQT580" s="62"/>
      <c r="EQU580" s="4"/>
      <c r="EQV580" s="4"/>
      <c r="EQW580" s="4"/>
      <c r="EQX580" s="4"/>
      <c r="EQY580" s="4"/>
      <c r="EQZ580" s="4"/>
      <c r="ERA580" s="5"/>
      <c r="ERB580" s="61"/>
      <c r="ERC580" s="61"/>
      <c r="ERD580" s="63"/>
      <c r="ERE580" s="62"/>
      <c r="ERF580" s="4"/>
      <c r="ERG580" s="4"/>
      <c r="ERH580" s="4"/>
      <c r="ERI580" s="4"/>
      <c r="ERJ580" s="4"/>
      <c r="ERK580" s="4"/>
      <c r="ERL580" s="5"/>
      <c r="ERM580" s="61"/>
      <c r="ERN580" s="61"/>
      <c r="ERO580" s="63"/>
      <c r="ERP580" s="62"/>
      <c r="ERQ580" s="4"/>
      <c r="ERR580" s="4"/>
      <c r="ERS580" s="4"/>
      <c r="ERT580" s="4"/>
      <c r="ERU580" s="4"/>
      <c r="ERV580" s="4"/>
      <c r="ERW580" s="5"/>
      <c r="ERX580" s="61"/>
      <c r="ERY580" s="61"/>
      <c r="ERZ580" s="63"/>
      <c r="ESA580" s="62"/>
      <c r="ESB580" s="4"/>
      <c r="ESC580" s="4"/>
      <c r="ESD580" s="4"/>
      <c r="ESE580" s="4"/>
      <c r="ESF580" s="4"/>
      <c r="ESG580" s="4"/>
      <c r="ESH580" s="5"/>
      <c r="ESI580" s="61"/>
      <c r="ESJ580" s="61"/>
      <c r="ESK580" s="63"/>
      <c r="ESL580" s="62"/>
      <c r="ESM580" s="4"/>
      <c r="ESN580" s="4"/>
      <c r="ESO580" s="4"/>
      <c r="ESP580" s="4"/>
      <c r="ESQ580" s="4"/>
      <c r="ESR580" s="4"/>
      <c r="ESS580" s="5"/>
      <c r="EST580" s="61"/>
      <c r="ESU580" s="61"/>
      <c r="ESV580" s="63"/>
      <c r="ESW580" s="62"/>
      <c r="ESX580" s="4"/>
      <c r="ESY580" s="4"/>
      <c r="ESZ580" s="4"/>
      <c r="ETA580" s="4"/>
      <c r="ETB580" s="4"/>
      <c r="ETC580" s="4"/>
      <c r="ETD580" s="5"/>
      <c r="ETE580" s="61"/>
      <c r="ETF580" s="61"/>
      <c r="ETG580" s="63"/>
      <c r="ETH580" s="62"/>
      <c r="ETI580" s="4"/>
      <c r="ETJ580" s="4"/>
      <c r="ETK580" s="4"/>
      <c r="ETL580" s="4"/>
      <c r="ETM580" s="4"/>
      <c r="ETN580" s="4"/>
      <c r="ETO580" s="5"/>
      <c r="ETP580" s="61"/>
      <c r="ETQ580" s="61"/>
      <c r="ETR580" s="63"/>
      <c r="ETS580" s="62"/>
      <c r="ETT580" s="4"/>
      <c r="ETU580" s="4"/>
      <c r="ETV580" s="4"/>
      <c r="ETW580" s="4"/>
      <c r="ETX580" s="4"/>
      <c r="ETY580" s="4"/>
      <c r="ETZ580" s="5"/>
      <c r="EUA580" s="61"/>
      <c r="EUB580" s="61"/>
      <c r="EUC580" s="63"/>
      <c r="EUD580" s="62"/>
      <c r="EUE580" s="4"/>
      <c r="EUF580" s="4"/>
      <c r="EUG580" s="4"/>
      <c r="EUH580" s="4"/>
      <c r="EUI580" s="4"/>
      <c r="EUJ580" s="4"/>
      <c r="EUK580" s="5"/>
      <c r="EUL580" s="61"/>
      <c r="EUM580" s="61"/>
      <c r="EUN580" s="63"/>
      <c r="EUO580" s="62"/>
      <c r="EUP580" s="4"/>
      <c r="EUQ580" s="4"/>
      <c r="EUR580" s="4"/>
      <c r="EUS580" s="4"/>
      <c r="EUT580" s="4"/>
      <c r="EUU580" s="4"/>
      <c r="EUV580" s="5"/>
      <c r="EUW580" s="61"/>
      <c r="EUX580" s="61"/>
      <c r="EUY580" s="63"/>
      <c r="EUZ580" s="62"/>
      <c r="EVA580" s="4"/>
      <c r="EVB580" s="4"/>
      <c r="EVC580" s="4"/>
      <c r="EVD580" s="4"/>
      <c r="EVE580" s="4"/>
      <c r="EVF580" s="4"/>
      <c r="EVG580" s="5"/>
      <c r="EVH580" s="61"/>
      <c r="EVI580" s="61"/>
      <c r="EVJ580" s="63"/>
      <c r="EVK580" s="62"/>
      <c r="EVL580" s="4"/>
      <c r="EVM580" s="4"/>
      <c r="EVN580" s="4"/>
      <c r="EVO580" s="4"/>
      <c r="EVP580" s="4"/>
      <c r="EVQ580" s="4"/>
      <c r="EVR580" s="5"/>
      <c r="EVS580" s="61"/>
      <c r="EVT580" s="61"/>
      <c r="EVU580" s="63"/>
      <c r="EVV580" s="62"/>
      <c r="EVW580" s="4"/>
      <c r="EVX580" s="4"/>
      <c r="EVY580" s="4"/>
      <c r="EVZ580" s="4"/>
      <c r="EWA580" s="4"/>
      <c r="EWB580" s="4"/>
      <c r="EWC580" s="5"/>
      <c r="EWD580" s="61"/>
      <c r="EWE580" s="61"/>
      <c r="EWF580" s="63"/>
      <c r="EWG580" s="62"/>
      <c r="EWH580" s="4"/>
      <c r="EWI580" s="4"/>
      <c r="EWJ580" s="4"/>
      <c r="EWK580" s="4"/>
      <c r="EWL580" s="4"/>
      <c r="EWM580" s="4"/>
      <c r="EWN580" s="5"/>
      <c r="EWO580" s="61"/>
      <c r="EWP580" s="61"/>
      <c r="EWQ580" s="63"/>
      <c r="EWR580" s="62"/>
      <c r="EWS580" s="4"/>
      <c r="EWT580" s="4"/>
      <c r="EWU580" s="4"/>
      <c r="EWV580" s="4"/>
      <c r="EWW580" s="4"/>
      <c r="EWX580" s="4"/>
      <c r="EWY580" s="5"/>
      <c r="EWZ580" s="61"/>
      <c r="EXA580" s="61"/>
      <c r="EXB580" s="63"/>
      <c r="EXC580" s="62"/>
      <c r="EXD580" s="4"/>
      <c r="EXE580" s="4"/>
      <c r="EXF580" s="4"/>
      <c r="EXG580" s="4"/>
      <c r="EXH580" s="4"/>
      <c r="EXI580" s="4"/>
      <c r="EXJ580" s="5"/>
      <c r="EXK580" s="61"/>
      <c r="EXL580" s="61"/>
      <c r="EXM580" s="63"/>
      <c r="EXN580" s="62"/>
      <c r="EXO580" s="4"/>
      <c r="EXP580" s="4"/>
      <c r="EXQ580" s="4"/>
      <c r="EXR580" s="4"/>
      <c r="EXS580" s="4"/>
      <c r="EXT580" s="4"/>
      <c r="EXU580" s="5"/>
      <c r="EXV580" s="61"/>
      <c r="EXW580" s="61"/>
      <c r="EXX580" s="63"/>
      <c r="EXY580" s="62"/>
      <c r="EXZ580" s="4"/>
      <c r="EYA580" s="4"/>
      <c r="EYB580" s="4"/>
      <c r="EYC580" s="4"/>
      <c r="EYD580" s="4"/>
      <c r="EYE580" s="4"/>
      <c r="EYF580" s="5"/>
      <c r="EYG580" s="61"/>
      <c r="EYH580" s="61"/>
      <c r="EYI580" s="63"/>
      <c r="EYJ580" s="62"/>
      <c r="EYK580" s="4"/>
      <c r="EYL580" s="4"/>
      <c r="EYM580" s="4"/>
      <c r="EYN580" s="4"/>
      <c r="EYO580" s="4"/>
      <c r="EYP580" s="4"/>
      <c r="EYQ580" s="5"/>
      <c r="EYR580" s="61"/>
      <c r="EYS580" s="61"/>
      <c r="EYT580" s="63"/>
      <c r="EYU580" s="62"/>
      <c r="EYV580" s="4"/>
      <c r="EYW580" s="4"/>
      <c r="EYX580" s="4"/>
      <c r="EYY580" s="4"/>
      <c r="EYZ580" s="4"/>
      <c r="EZA580" s="4"/>
      <c r="EZB580" s="5"/>
      <c r="EZC580" s="61"/>
      <c r="EZD580" s="61"/>
      <c r="EZE580" s="63"/>
      <c r="EZF580" s="62"/>
      <c r="EZG580" s="4"/>
      <c r="EZH580" s="4"/>
      <c r="EZI580" s="4"/>
      <c r="EZJ580" s="4"/>
      <c r="EZK580" s="4"/>
      <c r="EZL580" s="4"/>
      <c r="EZM580" s="5"/>
      <c r="EZN580" s="61"/>
      <c r="EZO580" s="61"/>
      <c r="EZP580" s="63"/>
      <c r="EZQ580" s="62"/>
      <c r="EZR580" s="4"/>
      <c r="EZS580" s="4"/>
      <c r="EZT580" s="4"/>
      <c r="EZU580" s="4"/>
      <c r="EZV580" s="4"/>
      <c r="EZW580" s="4"/>
      <c r="EZX580" s="5"/>
      <c r="EZY580" s="61"/>
      <c r="EZZ580" s="61"/>
      <c r="FAA580" s="63"/>
      <c r="FAB580" s="62"/>
      <c r="FAC580" s="4"/>
      <c r="FAD580" s="4"/>
      <c r="FAE580" s="4"/>
      <c r="FAF580" s="4"/>
      <c r="FAG580" s="4"/>
      <c r="FAH580" s="4"/>
      <c r="FAI580" s="5"/>
      <c r="FAJ580" s="61"/>
      <c r="FAK580" s="61"/>
      <c r="FAL580" s="63"/>
      <c r="FAM580" s="62"/>
      <c r="FAN580" s="4"/>
      <c r="FAO580" s="4"/>
      <c r="FAP580" s="4"/>
      <c r="FAQ580" s="4"/>
      <c r="FAR580" s="4"/>
      <c r="FAS580" s="4"/>
      <c r="FAT580" s="5"/>
      <c r="FAU580" s="61"/>
      <c r="FAV580" s="61"/>
      <c r="FAW580" s="63"/>
      <c r="FAX580" s="62"/>
      <c r="FAY580" s="4"/>
      <c r="FAZ580" s="4"/>
      <c r="FBA580" s="4"/>
      <c r="FBB580" s="4"/>
      <c r="FBC580" s="4"/>
      <c r="FBD580" s="4"/>
      <c r="FBE580" s="5"/>
      <c r="FBF580" s="61"/>
      <c r="FBG580" s="61"/>
      <c r="FBH580" s="63"/>
      <c r="FBI580" s="62"/>
      <c r="FBJ580" s="4"/>
      <c r="FBK580" s="4"/>
      <c r="FBL580" s="4"/>
      <c r="FBM580" s="4"/>
      <c r="FBN580" s="4"/>
      <c r="FBO580" s="4"/>
      <c r="FBP580" s="5"/>
      <c r="FBQ580" s="61"/>
      <c r="FBR580" s="61"/>
      <c r="FBS580" s="63"/>
      <c r="FBT580" s="62"/>
      <c r="FBU580" s="4"/>
      <c r="FBV580" s="4"/>
      <c r="FBW580" s="4"/>
      <c r="FBX580" s="4"/>
      <c r="FBY580" s="4"/>
      <c r="FBZ580" s="4"/>
      <c r="FCA580" s="5"/>
      <c r="FCB580" s="61"/>
      <c r="FCC580" s="61"/>
      <c r="FCD580" s="63"/>
      <c r="FCE580" s="62"/>
      <c r="FCF580" s="4"/>
      <c r="FCG580" s="4"/>
      <c r="FCH580" s="4"/>
      <c r="FCI580" s="4"/>
      <c r="FCJ580" s="4"/>
      <c r="FCK580" s="4"/>
      <c r="FCL580" s="5"/>
      <c r="FCM580" s="61"/>
      <c r="FCN580" s="61"/>
      <c r="FCO580" s="63"/>
      <c r="FCP580" s="62"/>
      <c r="FCQ580" s="4"/>
      <c r="FCR580" s="4"/>
      <c r="FCS580" s="4"/>
      <c r="FCT580" s="4"/>
      <c r="FCU580" s="4"/>
      <c r="FCV580" s="4"/>
      <c r="FCW580" s="5"/>
      <c r="FCX580" s="61"/>
      <c r="FCY580" s="61"/>
      <c r="FCZ580" s="63"/>
      <c r="FDA580" s="62"/>
      <c r="FDB580" s="4"/>
      <c r="FDC580" s="4"/>
      <c r="FDD580" s="4"/>
      <c r="FDE580" s="4"/>
      <c r="FDF580" s="4"/>
      <c r="FDG580" s="4"/>
      <c r="FDH580" s="5"/>
      <c r="FDI580" s="61"/>
      <c r="FDJ580" s="61"/>
      <c r="FDK580" s="63"/>
      <c r="FDL580" s="62"/>
      <c r="FDM580" s="4"/>
      <c r="FDN580" s="4"/>
      <c r="FDO580" s="4"/>
      <c r="FDP580" s="4"/>
      <c r="FDQ580" s="4"/>
      <c r="FDR580" s="4"/>
      <c r="FDS580" s="5"/>
      <c r="FDT580" s="61"/>
      <c r="FDU580" s="61"/>
      <c r="FDV580" s="63"/>
      <c r="FDW580" s="62"/>
      <c r="FDX580" s="4"/>
      <c r="FDY580" s="4"/>
      <c r="FDZ580" s="4"/>
      <c r="FEA580" s="4"/>
      <c r="FEB580" s="4"/>
      <c r="FEC580" s="4"/>
      <c r="FED580" s="5"/>
      <c r="FEE580" s="61"/>
      <c r="FEF580" s="61"/>
      <c r="FEG580" s="63"/>
      <c r="FEH580" s="62"/>
      <c r="FEI580" s="4"/>
      <c r="FEJ580" s="4"/>
      <c r="FEK580" s="4"/>
      <c r="FEL580" s="4"/>
      <c r="FEM580" s="4"/>
      <c r="FEN580" s="4"/>
      <c r="FEO580" s="5"/>
      <c r="FEP580" s="61"/>
      <c r="FEQ580" s="61"/>
      <c r="FER580" s="63"/>
      <c r="FES580" s="62"/>
      <c r="FET580" s="4"/>
      <c r="FEU580" s="4"/>
      <c r="FEV580" s="4"/>
      <c r="FEW580" s="4"/>
      <c r="FEX580" s="4"/>
      <c r="FEY580" s="4"/>
      <c r="FEZ580" s="5"/>
      <c r="FFA580" s="61"/>
      <c r="FFB580" s="61"/>
      <c r="FFC580" s="63"/>
      <c r="FFD580" s="62"/>
      <c r="FFE580" s="4"/>
      <c r="FFF580" s="4"/>
      <c r="FFG580" s="4"/>
      <c r="FFH580" s="4"/>
      <c r="FFI580" s="4"/>
      <c r="FFJ580" s="4"/>
      <c r="FFK580" s="5"/>
      <c r="FFL580" s="61"/>
      <c r="FFM580" s="61"/>
      <c r="FFN580" s="63"/>
      <c r="FFO580" s="62"/>
      <c r="FFP580" s="4"/>
      <c r="FFQ580" s="4"/>
      <c r="FFR580" s="4"/>
      <c r="FFS580" s="4"/>
      <c r="FFT580" s="4"/>
      <c r="FFU580" s="4"/>
      <c r="FFV580" s="5"/>
      <c r="FFW580" s="61"/>
      <c r="FFX580" s="61"/>
      <c r="FFY580" s="63"/>
      <c r="FFZ580" s="62"/>
      <c r="FGA580" s="4"/>
      <c r="FGB580" s="4"/>
      <c r="FGC580" s="4"/>
      <c r="FGD580" s="4"/>
      <c r="FGE580" s="4"/>
      <c r="FGF580" s="4"/>
      <c r="FGG580" s="5"/>
      <c r="FGH580" s="61"/>
      <c r="FGI580" s="61"/>
      <c r="FGJ580" s="63"/>
      <c r="FGK580" s="62"/>
      <c r="FGL580" s="4"/>
      <c r="FGM580" s="4"/>
      <c r="FGN580" s="4"/>
      <c r="FGO580" s="4"/>
      <c r="FGP580" s="4"/>
      <c r="FGQ580" s="4"/>
      <c r="FGR580" s="5"/>
      <c r="FGS580" s="61"/>
      <c r="FGT580" s="61"/>
      <c r="FGU580" s="63"/>
      <c r="FGV580" s="62"/>
      <c r="FGW580" s="4"/>
      <c r="FGX580" s="4"/>
      <c r="FGY580" s="4"/>
      <c r="FGZ580" s="4"/>
      <c r="FHA580" s="4"/>
      <c r="FHB580" s="4"/>
      <c r="FHC580" s="5"/>
      <c r="FHD580" s="61"/>
      <c r="FHE580" s="61"/>
      <c r="FHF580" s="63"/>
      <c r="FHG580" s="62"/>
      <c r="FHH580" s="4"/>
      <c r="FHI580" s="4"/>
      <c r="FHJ580" s="4"/>
      <c r="FHK580" s="4"/>
      <c r="FHL580" s="4"/>
      <c r="FHM580" s="4"/>
      <c r="FHN580" s="5"/>
      <c r="FHO580" s="61"/>
      <c r="FHP580" s="61"/>
      <c r="FHQ580" s="63"/>
      <c r="FHR580" s="62"/>
      <c r="FHS580" s="4"/>
      <c r="FHT580" s="4"/>
      <c r="FHU580" s="4"/>
      <c r="FHV580" s="4"/>
      <c r="FHW580" s="4"/>
      <c r="FHX580" s="4"/>
      <c r="FHY580" s="5"/>
      <c r="FHZ580" s="61"/>
      <c r="FIA580" s="61"/>
      <c r="FIB580" s="63"/>
      <c r="FIC580" s="62"/>
      <c r="FID580" s="4"/>
      <c r="FIE580" s="4"/>
      <c r="FIF580" s="4"/>
      <c r="FIG580" s="4"/>
      <c r="FIH580" s="4"/>
      <c r="FII580" s="4"/>
      <c r="FIJ580" s="5"/>
      <c r="FIK580" s="61"/>
      <c r="FIL580" s="61"/>
      <c r="FIM580" s="63"/>
      <c r="FIN580" s="62"/>
      <c r="FIO580" s="4"/>
      <c r="FIP580" s="4"/>
      <c r="FIQ580" s="4"/>
      <c r="FIR580" s="4"/>
      <c r="FIS580" s="4"/>
      <c r="FIT580" s="4"/>
      <c r="FIU580" s="5"/>
      <c r="FIV580" s="61"/>
      <c r="FIW580" s="61"/>
      <c r="FIX580" s="63"/>
      <c r="FIY580" s="62"/>
      <c r="FIZ580" s="4"/>
      <c r="FJA580" s="4"/>
      <c r="FJB580" s="4"/>
      <c r="FJC580" s="4"/>
      <c r="FJD580" s="4"/>
      <c r="FJE580" s="4"/>
      <c r="FJF580" s="5"/>
      <c r="FJG580" s="61"/>
      <c r="FJH580" s="61"/>
      <c r="FJI580" s="63"/>
      <c r="FJJ580" s="62"/>
      <c r="FJK580" s="4"/>
      <c r="FJL580" s="4"/>
      <c r="FJM580" s="4"/>
      <c r="FJN580" s="4"/>
      <c r="FJO580" s="4"/>
      <c r="FJP580" s="4"/>
      <c r="FJQ580" s="5"/>
      <c r="FJR580" s="61"/>
      <c r="FJS580" s="61"/>
      <c r="FJT580" s="63"/>
      <c r="FJU580" s="62"/>
      <c r="FJV580" s="4"/>
      <c r="FJW580" s="4"/>
      <c r="FJX580" s="4"/>
      <c r="FJY580" s="4"/>
      <c r="FJZ580" s="4"/>
      <c r="FKA580" s="4"/>
      <c r="FKB580" s="5"/>
      <c r="FKC580" s="61"/>
      <c r="FKD580" s="61"/>
      <c r="FKE580" s="63"/>
      <c r="FKF580" s="62"/>
      <c r="FKG580" s="4"/>
      <c r="FKH580" s="4"/>
      <c r="FKI580" s="4"/>
      <c r="FKJ580" s="4"/>
      <c r="FKK580" s="4"/>
      <c r="FKL580" s="4"/>
      <c r="FKM580" s="5"/>
      <c r="FKN580" s="61"/>
      <c r="FKO580" s="61"/>
      <c r="FKP580" s="63"/>
      <c r="FKQ580" s="62"/>
      <c r="FKR580" s="4"/>
      <c r="FKS580" s="4"/>
      <c r="FKT580" s="4"/>
      <c r="FKU580" s="4"/>
      <c r="FKV580" s="4"/>
      <c r="FKW580" s="4"/>
      <c r="FKX580" s="5"/>
      <c r="FKY580" s="61"/>
      <c r="FKZ580" s="61"/>
      <c r="FLA580" s="63"/>
      <c r="FLB580" s="62"/>
      <c r="FLC580" s="4"/>
      <c r="FLD580" s="4"/>
      <c r="FLE580" s="4"/>
      <c r="FLF580" s="4"/>
      <c r="FLG580" s="4"/>
      <c r="FLH580" s="4"/>
      <c r="FLI580" s="5"/>
      <c r="FLJ580" s="61"/>
      <c r="FLK580" s="61"/>
      <c r="FLL580" s="63"/>
      <c r="FLM580" s="62"/>
      <c r="FLN580" s="4"/>
      <c r="FLO580" s="4"/>
      <c r="FLP580" s="4"/>
      <c r="FLQ580" s="4"/>
      <c r="FLR580" s="4"/>
      <c r="FLS580" s="4"/>
      <c r="FLT580" s="5"/>
      <c r="FLU580" s="61"/>
      <c r="FLV580" s="61"/>
      <c r="FLW580" s="63"/>
      <c r="FLX580" s="62"/>
      <c r="FLY580" s="4"/>
      <c r="FLZ580" s="4"/>
      <c r="FMA580" s="4"/>
      <c r="FMB580" s="4"/>
      <c r="FMC580" s="4"/>
      <c r="FMD580" s="4"/>
      <c r="FME580" s="5"/>
      <c r="FMF580" s="61"/>
      <c r="FMG580" s="61"/>
      <c r="FMH580" s="63"/>
      <c r="FMI580" s="62"/>
      <c r="FMJ580" s="4"/>
      <c r="FMK580" s="4"/>
      <c r="FML580" s="4"/>
      <c r="FMM580" s="4"/>
      <c r="FMN580" s="4"/>
      <c r="FMO580" s="4"/>
      <c r="FMP580" s="5"/>
      <c r="FMQ580" s="61"/>
      <c r="FMR580" s="61"/>
      <c r="FMS580" s="63"/>
      <c r="FMT580" s="62"/>
      <c r="FMU580" s="4"/>
      <c r="FMV580" s="4"/>
      <c r="FMW580" s="4"/>
      <c r="FMX580" s="4"/>
      <c r="FMY580" s="4"/>
      <c r="FMZ580" s="4"/>
      <c r="FNA580" s="5"/>
      <c r="FNB580" s="61"/>
      <c r="FNC580" s="61"/>
      <c r="FND580" s="63"/>
      <c r="FNE580" s="62"/>
      <c r="FNF580" s="4"/>
      <c r="FNG580" s="4"/>
      <c r="FNH580" s="4"/>
      <c r="FNI580" s="4"/>
      <c r="FNJ580" s="4"/>
      <c r="FNK580" s="4"/>
      <c r="FNL580" s="5"/>
      <c r="FNM580" s="61"/>
      <c r="FNN580" s="61"/>
      <c r="FNO580" s="63"/>
      <c r="FNP580" s="62"/>
      <c r="FNQ580" s="4"/>
      <c r="FNR580" s="4"/>
      <c r="FNS580" s="4"/>
      <c r="FNT580" s="4"/>
      <c r="FNU580" s="4"/>
      <c r="FNV580" s="4"/>
      <c r="FNW580" s="5"/>
      <c r="FNX580" s="61"/>
      <c r="FNY580" s="61"/>
      <c r="FNZ580" s="63"/>
      <c r="FOA580" s="62"/>
      <c r="FOB580" s="4"/>
      <c r="FOC580" s="4"/>
      <c r="FOD580" s="4"/>
      <c r="FOE580" s="4"/>
      <c r="FOF580" s="4"/>
      <c r="FOG580" s="4"/>
      <c r="FOH580" s="5"/>
      <c r="FOI580" s="61"/>
      <c r="FOJ580" s="61"/>
      <c r="FOK580" s="63"/>
      <c r="FOL580" s="62"/>
      <c r="FOM580" s="4"/>
      <c r="FON580" s="4"/>
      <c r="FOO580" s="4"/>
      <c r="FOP580" s="4"/>
      <c r="FOQ580" s="4"/>
      <c r="FOR580" s="4"/>
      <c r="FOS580" s="5"/>
      <c r="FOT580" s="61"/>
      <c r="FOU580" s="61"/>
      <c r="FOV580" s="63"/>
      <c r="FOW580" s="62"/>
      <c r="FOX580" s="4"/>
      <c r="FOY580" s="4"/>
      <c r="FOZ580" s="4"/>
      <c r="FPA580" s="4"/>
      <c r="FPB580" s="4"/>
      <c r="FPC580" s="4"/>
      <c r="FPD580" s="5"/>
      <c r="FPE580" s="61"/>
      <c r="FPF580" s="61"/>
      <c r="FPG580" s="63"/>
      <c r="FPH580" s="62"/>
      <c r="FPI580" s="4"/>
      <c r="FPJ580" s="4"/>
      <c r="FPK580" s="4"/>
      <c r="FPL580" s="4"/>
      <c r="FPM580" s="4"/>
      <c r="FPN580" s="4"/>
      <c r="FPO580" s="5"/>
      <c r="FPP580" s="61"/>
      <c r="FPQ580" s="61"/>
      <c r="FPR580" s="63"/>
      <c r="FPS580" s="62"/>
      <c r="FPT580" s="4"/>
      <c r="FPU580" s="4"/>
      <c r="FPV580" s="4"/>
      <c r="FPW580" s="4"/>
      <c r="FPX580" s="4"/>
      <c r="FPY580" s="4"/>
      <c r="FPZ580" s="5"/>
      <c r="FQA580" s="61"/>
      <c r="FQB580" s="61"/>
      <c r="FQC580" s="63"/>
      <c r="FQD580" s="62"/>
      <c r="FQE580" s="4"/>
      <c r="FQF580" s="4"/>
      <c r="FQG580" s="4"/>
      <c r="FQH580" s="4"/>
      <c r="FQI580" s="4"/>
      <c r="FQJ580" s="4"/>
      <c r="FQK580" s="5"/>
      <c r="FQL580" s="61"/>
      <c r="FQM580" s="61"/>
      <c r="FQN580" s="63"/>
      <c r="FQO580" s="62"/>
      <c r="FQP580" s="4"/>
      <c r="FQQ580" s="4"/>
      <c r="FQR580" s="4"/>
      <c r="FQS580" s="4"/>
      <c r="FQT580" s="4"/>
      <c r="FQU580" s="4"/>
      <c r="FQV580" s="5"/>
      <c r="FQW580" s="61"/>
      <c r="FQX580" s="61"/>
      <c r="FQY580" s="63"/>
      <c r="FQZ580" s="62"/>
      <c r="FRA580" s="4"/>
      <c r="FRB580" s="4"/>
      <c r="FRC580" s="4"/>
      <c r="FRD580" s="4"/>
      <c r="FRE580" s="4"/>
      <c r="FRF580" s="4"/>
      <c r="FRG580" s="5"/>
      <c r="FRH580" s="61"/>
      <c r="FRI580" s="61"/>
      <c r="FRJ580" s="63"/>
      <c r="FRK580" s="62"/>
      <c r="FRL580" s="4"/>
      <c r="FRM580" s="4"/>
      <c r="FRN580" s="4"/>
      <c r="FRO580" s="4"/>
      <c r="FRP580" s="4"/>
      <c r="FRQ580" s="4"/>
      <c r="FRR580" s="5"/>
      <c r="FRS580" s="61"/>
      <c r="FRT580" s="61"/>
      <c r="FRU580" s="63"/>
      <c r="FRV580" s="62"/>
      <c r="FRW580" s="4"/>
      <c r="FRX580" s="4"/>
      <c r="FRY580" s="4"/>
      <c r="FRZ580" s="4"/>
      <c r="FSA580" s="4"/>
      <c r="FSB580" s="4"/>
      <c r="FSC580" s="5"/>
      <c r="FSD580" s="61"/>
      <c r="FSE580" s="61"/>
      <c r="FSF580" s="63"/>
      <c r="FSG580" s="62"/>
      <c r="FSH580" s="4"/>
      <c r="FSI580" s="4"/>
      <c r="FSJ580" s="4"/>
      <c r="FSK580" s="4"/>
      <c r="FSL580" s="4"/>
      <c r="FSM580" s="4"/>
      <c r="FSN580" s="5"/>
      <c r="FSO580" s="61"/>
      <c r="FSP580" s="61"/>
      <c r="FSQ580" s="63"/>
      <c r="FSR580" s="62"/>
      <c r="FSS580" s="4"/>
      <c r="FST580" s="4"/>
      <c r="FSU580" s="4"/>
      <c r="FSV580" s="4"/>
      <c r="FSW580" s="4"/>
      <c r="FSX580" s="4"/>
      <c r="FSY580" s="5"/>
      <c r="FSZ580" s="61"/>
      <c r="FTA580" s="61"/>
      <c r="FTB580" s="63"/>
      <c r="FTC580" s="62"/>
      <c r="FTD580" s="4"/>
      <c r="FTE580" s="4"/>
      <c r="FTF580" s="4"/>
      <c r="FTG580" s="4"/>
      <c r="FTH580" s="4"/>
      <c r="FTI580" s="4"/>
      <c r="FTJ580" s="5"/>
      <c r="FTK580" s="61"/>
      <c r="FTL580" s="61"/>
      <c r="FTM580" s="63"/>
      <c r="FTN580" s="62"/>
      <c r="FTO580" s="4"/>
      <c r="FTP580" s="4"/>
      <c r="FTQ580" s="4"/>
      <c r="FTR580" s="4"/>
      <c r="FTS580" s="4"/>
      <c r="FTT580" s="4"/>
      <c r="FTU580" s="5"/>
      <c r="FTV580" s="61"/>
      <c r="FTW580" s="61"/>
      <c r="FTX580" s="63"/>
      <c r="FTY580" s="62"/>
      <c r="FTZ580" s="4"/>
      <c r="FUA580" s="4"/>
      <c r="FUB580" s="4"/>
      <c r="FUC580" s="4"/>
      <c r="FUD580" s="4"/>
      <c r="FUE580" s="4"/>
      <c r="FUF580" s="5"/>
      <c r="FUG580" s="61"/>
      <c r="FUH580" s="61"/>
      <c r="FUI580" s="63"/>
      <c r="FUJ580" s="62"/>
      <c r="FUK580" s="4"/>
      <c r="FUL580" s="4"/>
      <c r="FUM580" s="4"/>
      <c r="FUN580" s="4"/>
      <c r="FUO580" s="4"/>
      <c r="FUP580" s="4"/>
      <c r="FUQ580" s="5"/>
      <c r="FUR580" s="61"/>
      <c r="FUS580" s="61"/>
      <c r="FUT580" s="63"/>
      <c r="FUU580" s="62"/>
      <c r="FUV580" s="4"/>
      <c r="FUW580" s="4"/>
      <c r="FUX580" s="4"/>
      <c r="FUY580" s="4"/>
      <c r="FUZ580" s="4"/>
      <c r="FVA580" s="4"/>
      <c r="FVB580" s="5"/>
      <c r="FVC580" s="61"/>
      <c r="FVD580" s="61"/>
      <c r="FVE580" s="63"/>
      <c r="FVF580" s="62"/>
      <c r="FVG580" s="4"/>
      <c r="FVH580" s="4"/>
      <c r="FVI580" s="4"/>
      <c r="FVJ580" s="4"/>
      <c r="FVK580" s="4"/>
      <c r="FVL580" s="4"/>
      <c r="FVM580" s="5"/>
      <c r="FVN580" s="61"/>
      <c r="FVO580" s="61"/>
      <c r="FVP580" s="63"/>
      <c r="FVQ580" s="62"/>
      <c r="FVR580" s="4"/>
      <c r="FVS580" s="4"/>
      <c r="FVT580" s="4"/>
      <c r="FVU580" s="4"/>
      <c r="FVV580" s="4"/>
      <c r="FVW580" s="4"/>
      <c r="FVX580" s="5"/>
      <c r="FVY580" s="61"/>
      <c r="FVZ580" s="61"/>
      <c r="FWA580" s="63"/>
      <c r="FWB580" s="62"/>
      <c r="FWC580" s="4"/>
      <c r="FWD580" s="4"/>
      <c r="FWE580" s="4"/>
      <c r="FWF580" s="4"/>
      <c r="FWG580" s="4"/>
      <c r="FWH580" s="4"/>
      <c r="FWI580" s="5"/>
      <c r="FWJ580" s="61"/>
      <c r="FWK580" s="61"/>
      <c r="FWL580" s="63"/>
      <c r="FWM580" s="62"/>
      <c r="FWN580" s="4"/>
      <c r="FWO580" s="4"/>
      <c r="FWP580" s="4"/>
      <c r="FWQ580" s="4"/>
      <c r="FWR580" s="4"/>
      <c r="FWS580" s="4"/>
      <c r="FWT580" s="5"/>
      <c r="FWU580" s="61"/>
      <c r="FWV580" s="61"/>
      <c r="FWW580" s="63"/>
      <c r="FWX580" s="62"/>
      <c r="FWY580" s="4"/>
      <c r="FWZ580" s="4"/>
      <c r="FXA580" s="4"/>
      <c r="FXB580" s="4"/>
      <c r="FXC580" s="4"/>
      <c r="FXD580" s="4"/>
      <c r="FXE580" s="5"/>
      <c r="FXF580" s="61"/>
      <c r="FXG580" s="61"/>
      <c r="FXH580" s="63"/>
      <c r="FXI580" s="62"/>
      <c r="FXJ580" s="4"/>
      <c r="FXK580" s="4"/>
      <c r="FXL580" s="4"/>
      <c r="FXM580" s="4"/>
      <c r="FXN580" s="4"/>
      <c r="FXO580" s="4"/>
      <c r="FXP580" s="5"/>
      <c r="FXQ580" s="61"/>
      <c r="FXR580" s="61"/>
      <c r="FXS580" s="63"/>
      <c r="FXT580" s="62"/>
      <c r="FXU580" s="4"/>
      <c r="FXV580" s="4"/>
      <c r="FXW580" s="4"/>
      <c r="FXX580" s="4"/>
      <c r="FXY580" s="4"/>
      <c r="FXZ580" s="4"/>
      <c r="FYA580" s="5"/>
      <c r="FYB580" s="61"/>
      <c r="FYC580" s="61"/>
      <c r="FYD580" s="63"/>
      <c r="FYE580" s="62"/>
      <c r="FYF580" s="4"/>
      <c r="FYG580" s="4"/>
      <c r="FYH580" s="4"/>
      <c r="FYI580" s="4"/>
      <c r="FYJ580" s="4"/>
      <c r="FYK580" s="4"/>
      <c r="FYL580" s="5"/>
      <c r="FYM580" s="61"/>
      <c r="FYN580" s="61"/>
      <c r="FYO580" s="63"/>
      <c r="FYP580" s="62"/>
      <c r="FYQ580" s="4"/>
      <c r="FYR580" s="4"/>
      <c r="FYS580" s="4"/>
      <c r="FYT580" s="4"/>
      <c r="FYU580" s="4"/>
      <c r="FYV580" s="4"/>
      <c r="FYW580" s="5"/>
      <c r="FYX580" s="61"/>
      <c r="FYY580" s="61"/>
      <c r="FYZ580" s="63"/>
      <c r="FZA580" s="62"/>
      <c r="FZB580" s="4"/>
      <c r="FZC580" s="4"/>
      <c r="FZD580" s="4"/>
      <c r="FZE580" s="4"/>
      <c r="FZF580" s="4"/>
      <c r="FZG580" s="4"/>
      <c r="FZH580" s="5"/>
      <c r="FZI580" s="61"/>
      <c r="FZJ580" s="61"/>
      <c r="FZK580" s="63"/>
      <c r="FZL580" s="62"/>
      <c r="FZM580" s="4"/>
      <c r="FZN580" s="4"/>
      <c r="FZO580" s="4"/>
      <c r="FZP580" s="4"/>
      <c r="FZQ580" s="4"/>
      <c r="FZR580" s="4"/>
      <c r="FZS580" s="5"/>
      <c r="FZT580" s="61"/>
      <c r="FZU580" s="61"/>
      <c r="FZV580" s="63"/>
      <c r="FZW580" s="62"/>
      <c r="FZX580" s="4"/>
      <c r="FZY580" s="4"/>
      <c r="FZZ580" s="4"/>
      <c r="GAA580" s="4"/>
      <c r="GAB580" s="4"/>
      <c r="GAC580" s="4"/>
      <c r="GAD580" s="5"/>
      <c r="GAE580" s="61"/>
      <c r="GAF580" s="61"/>
      <c r="GAG580" s="63"/>
      <c r="GAH580" s="62"/>
      <c r="GAI580" s="4"/>
      <c r="GAJ580" s="4"/>
      <c r="GAK580" s="4"/>
      <c r="GAL580" s="4"/>
      <c r="GAM580" s="4"/>
      <c r="GAN580" s="4"/>
      <c r="GAO580" s="5"/>
      <c r="GAP580" s="61"/>
      <c r="GAQ580" s="61"/>
      <c r="GAR580" s="63"/>
      <c r="GAS580" s="62"/>
      <c r="GAT580" s="4"/>
      <c r="GAU580" s="4"/>
      <c r="GAV580" s="4"/>
      <c r="GAW580" s="4"/>
      <c r="GAX580" s="4"/>
      <c r="GAY580" s="4"/>
      <c r="GAZ580" s="5"/>
      <c r="GBA580" s="61"/>
      <c r="GBB580" s="61"/>
      <c r="GBC580" s="63"/>
      <c r="GBD580" s="62"/>
      <c r="GBE580" s="4"/>
      <c r="GBF580" s="4"/>
      <c r="GBG580" s="4"/>
      <c r="GBH580" s="4"/>
      <c r="GBI580" s="4"/>
      <c r="GBJ580" s="4"/>
      <c r="GBK580" s="5"/>
      <c r="GBL580" s="61"/>
      <c r="GBM580" s="61"/>
      <c r="GBN580" s="63"/>
      <c r="GBO580" s="62"/>
      <c r="GBP580" s="4"/>
      <c r="GBQ580" s="4"/>
      <c r="GBR580" s="4"/>
      <c r="GBS580" s="4"/>
      <c r="GBT580" s="4"/>
      <c r="GBU580" s="4"/>
      <c r="GBV580" s="5"/>
      <c r="GBW580" s="61"/>
      <c r="GBX580" s="61"/>
      <c r="GBY580" s="63"/>
      <c r="GBZ580" s="62"/>
      <c r="GCA580" s="4"/>
      <c r="GCB580" s="4"/>
      <c r="GCC580" s="4"/>
      <c r="GCD580" s="4"/>
      <c r="GCE580" s="4"/>
      <c r="GCF580" s="4"/>
      <c r="GCG580" s="5"/>
      <c r="GCH580" s="61"/>
      <c r="GCI580" s="61"/>
      <c r="GCJ580" s="63"/>
      <c r="GCK580" s="62"/>
      <c r="GCL580" s="4"/>
      <c r="GCM580" s="4"/>
      <c r="GCN580" s="4"/>
      <c r="GCO580" s="4"/>
      <c r="GCP580" s="4"/>
      <c r="GCQ580" s="4"/>
      <c r="GCR580" s="5"/>
      <c r="GCS580" s="61"/>
      <c r="GCT580" s="61"/>
      <c r="GCU580" s="63"/>
      <c r="GCV580" s="62"/>
      <c r="GCW580" s="4"/>
      <c r="GCX580" s="4"/>
      <c r="GCY580" s="4"/>
      <c r="GCZ580" s="4"/>
      <c r="GDA580" s="4"/>
      <c r="GDB580" s="4"/>
      <c r="GDC580" s="5"/>
      <c r="GDD580" s="61"/>
      <c r="GDE580" s="61"/>
      <c r="GDF580" s="63"/>
      <c r="GDG580" s="62"/>
      <c r="GDH580" s="4"/>
      <c r="GDI580" s="4"/>
      <c r="GDJ580" s="4"/>
      <c r="GDK580" s="4"/>
      <c r="GDL580" s="4"/>
      <c r="GDM580" s="4"/>
      <c r="GDN580" s="5"/>
      <c r="GDO580" s="61"/>
      <c r="GDP580" s="61"/>
      <c r="GDQ580" s="63"/>
      <c r="GDR580" s="62"/>
      <c r="GDS580" s="4"/>
      <c r="GDT580" s="4"/>
      <c r="GDU580" s="4"/>
      <c r="GDV580" s="4"/>
      <c r="GDW580" s="4"/>
      <c r="GDX580" s="4"/>
      <c r="GDY580" s="5"/>
      <c r="GDZ580" s="61"/>
      <c r="GEA580" s="61"/>
      <c r="GEB580" s="63"/>
      <c r="GEC580" s="62"/>
      <c r="GED580" s="4"/>
      <c r="GEE580" s="4"/>
      <c r="GEF580" s="4"/>
      <c r="GEG580" s="4"/>
      <c r="GEH580" s="4"/>
      <c r="GEI580" s="4"/>
      <c r="GEJ580" s="5"/>
      <c r="GEK580" s="61"/>
      <c r="GEL580" s="61"/>
      <c r="GEM580" s="63"/>
      <c r="GEN580" s="62"/>
      <c r="GEO580" s="4"/>
      <c r="GEP580" s="4"/>
      <c r="GEQ580" s="4"/>
      <c r="GER580" s="4"/>
      <c r="GES580" s="4"/>
      <c r="GET580" s="4"/>
      <c r="GEU580" s="5"/>
      <c r="GEV580" s="61"/>
      <c r="GEW580" s="61"/>
      <c r="GEX580" s="63"/>
      <c r="GEY580" s="62"/>
      <c r="GEZ580" s="4"/>
      <c r="GFA580" s="4"/>
      <c r="GFB580" s="4"/>
      <c r="GFC580" s="4"/>
      <c r="GFD580" s="4"/>
      <c r="GFE580" s="4"/>
      <c r="GFF580" s="5"/>
      <c r="GFG580" s="61"/>
      <c r="GFH580" s="61"/>
      <c r="GFI580" s="63"/>
      <c r="GFJ580" s="62"/>
      <c r="GFK580" s="4"/>
      <c r="GFL580" s="4"/>
      <c r="GFM580" s="4"/>
      <c r="GFN580" s="4"/>
      <c r="GFO580" s="4"/>
      <c r="GFP580" s="4"/>
      <c r="GFQ580" s="5"/>
      <c r="GFR580" s="61"/>
      <c r="GFS580" s="61"/>
      <c r="GFT580" s="63"/>
      <c r="GFU580" s="62"/>
      <c r="GFV580" s="4"/>
      <c r="GFW580" s="4"/>
      <c r="GFX580" s="4"/>
      <c r="GFY580" s="4"/>
      <c r="GFZ580" s="4"/>
      <c r="GGA580" s="4"/>
      <c r="GGB580" s="5"/>
      <c r="GGC580" s="61"/>
      <c r="GGD580" s="61"/>
      <c r="GGE580" s="63"/>
      <c r="GGF580" s="62"/>
      <c r="GGG580" s="4"/>
      <c r="GGH580" s="4"/>
      <c r="GGI580" s="4"/>
      <c r="GGJ580" s="4"/>
      <c r="GGK580" s="4"/>
      <c r="GGL580" s="4"/>
      <c r="GGM580" s="5"/>
      <c r="GGN580" s="61"/>
      <c r="GGO580" s="61"/>
      <c r="GGP580" s="63"/>
      <c r="GGQ580" s="62"/>
      <c r="GGR580" s="4"/>
      <c r="GGS580" s="4"/>
      <c r="GGT580" s="4"/>
      <c r="GGU580" s="4"/>
      <c r="GGV580" s="4"/>
      <c r="GGW580" s="4"/>
      <c r="GGX580" s="5"/>
      <c r="GGY580" s="61"/>
      <c r="GGZ580" s="61"/>
      <c r="GHA580" s="63"/>
      <c r="GHB580" s="62"/>
      <c r="GHC580" s="4"/>
      <c r="GHD580" s="4"/>
      <c r="GHE580" s="4"/>
      <c r="GHF580" s="4"/>
      <c r="GHG580" s="4"/>
      <c r="GHH580" s="4"/>
      <c r="GHI580" s="5"/>
      <c r="GHJ580" s="61"/>
      <c r="GHK580" s="61"/>
      <c r="GHL580" s="63"/>
      <c r="GHM580" s="62"/>
      <c r="GHN580" s="4"/>
      <c r="GHO580" s="4"/>
      <c r="GHP580" s="4"/>
      <c r="GHQ580" s="4"/>
      <c r="GHR580" s="4"/>
      <c r="GHS580" s="4"/>
      <c r="GHT580" s="5"/>
      <c r="GHU580" s="61"/>
      <c r="GHV580" s="61"/>
      <c r="GHW580" s="63"/>
      <c r="GHX580" s="62"/>
      <c r="GHY580" s="4"/>
      <c r="GHZ580" s="4"/>
      <c r="GIA580" s="4"/>
      <c r="GIB580" s="4"/>
      <c r="GIC580" s="4"/>
      <c r="GID580" s="4"/>
      <c r="GIE580" s="5"/>
      <c r="GIF580" s="61"/>
      <c r="GIG580" s="61"/>
      <c r="GIH580" s="63"/>
      <c r="GII580" s="62"/>
      <c r="GIJ580" s="4"/>
      <c r="GIK580" s="4"/>
      <c r="GIL580" s="4"/>
      <c r="GIM580" s="4"/>
      <c r="GIN580" s="4"/>
      <c r="GIO580" s="4"/>
      <c r="GIP580" s="5"/>
      <c r="GIQ580" s="61"/>
      <c r="GIR580" s="61"/>
      <c r="GIS580" s="63"/>
      <c r="GIT580" s="62"/>
      <c r="GIU580" s="4"/>
      <c r="GIV580" s="4"/>
      <c r="GIW580" s="4"/>
      <c r="GIX580" s="4"/>
      <c r="GIY580" s="4"/>
      <c r="GIZ580" s="4"/>
      <c r="GJA580" s="5"/>
      <c r="GJB580" s="61"/>
      <c r="GJC580" s="61"/>
      <c r="GJD580" s="63"/>
      <c r="GJE580" s="62"/>
      <c r="GJF580" s="4"/>
      <c r="GJG580" s="4"/>
      <c r="GJH580" s="4"/>
      <c r="GJI580" s="4"/>
      <c r="GJJ580" s="4"/>
      <c r="GJK580" s="4"/>
      <c r="GJL580" s="5"/>
      <c r="GJM580" s="61"/>
      <c r="GJN580" s="61"/>
      <c r="GJO580" s="63"/>
      <c r="GJP580" s="62"/>
      <c r="GJQ580" s="4"/>
      <c r="GJR580" s="4"/>
      <c r="GJS580" s="4"/>
      <c r="GJT580" s="4"/>
      <c r="GJU580" s="4"/>
      <c r="GJV580" s="4"/>
      <c r="GJW580" s="5"/>
      <c r="GJX580" s="61"/>
      <c r="GJY580" s="61"/>
      <c r="GJZ580" s="63"/>
      <c r="GKA580" s="62"/>
      <c r="GKB580" s="4"/>
      <c r="GKC580" s="4"/>
      <c r="GKD580" s="4"/>
      <c r="GKE580" s="4"/>
      <c r="GKF580" s="4"/>
      <c r="GKG580" s="4"/>
      <c r="GKH580" s="5"/>
      <c r="GKI580" s="61"/>
      <c r="GKJ580" s="61"/>
      <c r="GKK580" s="63"/>
      <c r="GKL580" s="62"/>
      <c r="GKM580" s="4"/>
      <c r="GKN580" s="4"/>
      <c r="GKO580" s="4"/>
      <c r="GKP580" s="4"/>
      <c r="GKQ580" s="4"/>
      <c r="GKR580" s="4"/>
      <c r="GKS580" s="5"/>
      <c r="GKT580" s="61"/>
      <c r="GKU580" s="61"/>
      <c r="GKV580" s="63"/>
      <c r="GKW580" s="62"/>
      <c r="GKX580" s="4"/>
      <c r="GKY580" s="4"/>
      <c r="GKZ580" s="4"/>
      <c r="GLA580" s="4"/>
      <c r="GLB580" s="4"/>
      <c r="GLC580" s="4"/>
      <c r="GLD580" s="5"/>
      <c r="GLE580" s="61"/>
      <c r="GLF580" s="61"/>
      <c r="GLG580" s="63"/>
      <c r="GLH580" s="62"/>
      <c r="GLI580" s="4"/>
      <c r="GLJ580" s="4"/>
      <c r="GLK580" s="4"/>
      <c r="GLL580" s="4"/>
      <c r="GLM580" s="4"/>
      <c r="GLN580" s="4"/>
      <c r="GLO580" s="5"/>
      <c r="GLP580" s="61"/>
      <c r="GLQ580" s="61"/>
      <c r="GLR580" s="63"/>
      <c r="GLS580" s="62"/>
      <c r="GLT580" s="4"/>
      <c r="GLU580" s="4"/>
      <c r="GLV580" s="4"/>
      <c r="GLW580" s="4"/>
      <c r="GLX580" s="4"/>
      <c r="GLY580" s="4"/>
      <c r="GLZ580" s="5"/>
      <c r="GMA580" s="61"/>
      <c r="GMB580" s="61"/>
      <c r="GMC580" s="63"/>
      <c r="GMD580" s="62"/>
      <c r="GME580" s="4"/>
      <c r="GMF580" s="4"/>
      <c r="GMG580" s="4"/>
      <c r="GMH580" s="4"/>
      <c r="GMI580" s="4"/>
      <c r="GMJ580" s="4"/>
      <c r="GMK580" s="5"/>
      <c r="GML580" s="61"/>
      <c r="GMM580" s="61"/>
      <c r="GMN580" s="63"/>
      <c r="GMO580" s="62"/>
      <c r="GMP580" s="4"/>
      <c r="GMQ580" s="4"/>
      <c r="GMR580" s="4"/>
      <c r="GMS580" s="4"/>
      <c r="GMT580" s="4"/>
      <c r="GMU580" s="4"/>
      <c r="GMV580" s="5"/>
      <c r="GMW580" s="61"/>
      <c r="GMX580" s="61"/>
      <c r="GMY580" s="63"/>
      <c r="GMZ580" s="62"/>
      <c r="GNA580" s="4"/>
      <c r="GNB580" s="4"/>
      <c r="GNC580" s="4"/>
      <c r="GND580" s="4"/>
      <c r="GNE580" s="4"/>
      <c r="GNF580" s="4"/>
      <c r="GNG580" s="5"/>
      <c r="GNH580" s="61"/>
      <c r="GNI580" s="61"/>
      <c r="GNJ580" s="63"/>
      <c r="GNK580" s="62"/>
      <c r="GNL580" s="4"/>
      <c r="GNM580" s="4"/>
      <c r="GNN580" s="4"/>
      <c r="GNO580" s="4"/>
      <c r="GNP580" s="4"/>
      <c r="GNQ580" s="4"/>
      <c r="GNR580" s="5"/>
      <c r="GNS580" s="61"/>
      <c r="GNT580" s="61"/>
      <c r="GNU580" s="63"/>
      <c r="GNV580" s="62"/>
      <c r="GNW580" s="4"/>
      <c r="GNX580" s="4"/>
      <c r="GNY580" s="4"/>
      <c r="GNZ580" s="4"/>
      <c r="GOA580" s="4"/>
      <c r="GOB580" s="4"/>
      <c r="GOC580" s="5"/>
      <c r="GOD580" s="61"/>
      <c r="GOE580" s="61"/>
      <c r="GOF580" s="63"/>
      <c r="GOG580" s="62"/>
      <c r="GOH580" s="4"/>
      <c r="GOI580" s="4"/>
      <c r="GOJ580" s="4"/>
      <c r="GOK580" s="4"/>
      <c r="GOL580" s="4"/>
      <c r="GOM580" s="4"/>
      <c r="GON580" s="5"/>
      <c r="GOO580" s="61"/>
      <c r="GOP580" s="61"/>
      <c r="GOQ580" s="63"/>
      <c r="GOR580" s="62"/>
      <c r="GOS580" s="4"/>
      <c r="GOT580" s="4"/>
      <c r="GOU580" s="4"/>
      <c r="GOV580" s="4"/>
      <c r="GOW580" s="4"/>
      <c r="GOX580" s="4"/>
      <c r="GOY580" s="5"/>
      <c r="GOZ580" s="61"/>
      <c r="GPA580" s="61"/>
      <c r="GPB580" s="63"/>
      <c r="GPC580" s="62"/>
      <c r="GPD580" s="4"/>
      <c r="GPE580" s="4"/>
      <c r="GPF580" s="4"/>
      <c r="GPG580" s="4"/>
      <c r="GPH580" s="4"/>
      <c r="GPI580" s="4"/>
      <c r="GPJ580" s="5"/>
      <c r="GPK580" s="61"/>
      <c r="GPL580" s="61"/>
      <c r="GPM580" s="63"/>
      <c r="GPN580" s="62"/>
      <c r="GPO580" s="4"/>
      <c r="GPP580" s="4"/>
      <c r="GPQ580" s="4"/>
      <c r="GPR580" s="4"/>
      <c r="GPS580" s="4"/>
      <c r="GPT580" s="4"/>
      <c r="GPU580" s="5"/>
      <c r="GPV580" s="61"/>
      <c r="GPW580" s="61"/>
      <c r="GPX580" s="63"/>
      <c r="GPY580" s="62"/>
      <c r="GPZ580" s="4"/>
      <c r="GQA580" s="4"/>
      <c r="GQB580" s="4"/>
      <c r="GQC580" s="4"/>
      <c r="GQD580" s="4"/>
      <c r="GQE580" s="4"/>
      <c r="GQF580" s="5"/>
      <c r="GQG580" s="61"/>
      <c r="GQH580" s="61"/>
      <c r="GQI580" s="63"/>
      <c r="GQJ580" s="62"/>
      <c r="GQK580" s="4"/>
      <c r="GQL580" s="4"/>
      <c r="GQM580" s="4"/>
      <c r="GQN580" s="4"/>
      <c r="GQO580" s="4"/>
      <c r="GQP580" s="4"/>
      <c r="GQQ580" s="5"/>
      <c r="GQR580" s="61"/>
      <c r="GQS580" s="61"/>
      <c r="GQT580" s="63"/>
      <c r="GQU580" s="62"/>
      <c r="GQV580" s="4"/>
      <c r="GQW580" s="4"/>
      <c r="GQX580" s="4"/>
      <c r="GQY580" s="4"/>
      <c r="GQZ580" s="4"/>
      <c r="GRA580" s="4"/>
      <c r="GRB580" s="5"/>
      <c r="GRC580" s="61"/>
      <c r="GRD580" s="61"/>
      <c r="GRE580" s="63"/>
      <c r="GRF580" s="62"/>
      <c r="GRG580" s="4"/>
      <c r="GRH580" s="4"/>
      <c r="GRI580" s="4"/>
      <c r="GRJ580" s="4"/>
      <c r="GRK580" s="4"/>
      <c r="GRL580" s="4"/>
      <c r="GRM580" s="5"/>
      <c r="GRN580" s="61"/>
      <c r="GRO580" s="61"/>
      <c r="GRP580" s="63"/>
      <c r="GRQ580" s="62"/>
      <c r="GRR580" s="4"/>
      <c r="GRS580" s="4"/>
      <c r="GRT580" s="4"/>
      <c r="GRU580" s="4"/>
      <c r="GRV580" s="4"/>
      <c r="GRW580" s="4"/>
      <c r="GRX580" s="5"/>
      <c r="GRY580" s="61"/>
      <c r="GRZ580" s="61"/>
      <c r="GSA580" s="63"/>
      <c r="GSB580" s="62"/>
      <c r="GSC580" s="4"/>
      <c r="GSD580" s="4"/>
      <c r="GSE580" s="4"/>
      <c r="GSF580" s="4"/>
      <c r="GSG580" s="4"/>
      <c r="GSH580" s="4"/>
      <c r="GSI580" s="5"/>
      <c r="GSJ580" s="61"/>
      <c r="GSK580" s="61"/>
      <c r="GSL580" s="63"/>
      <c r="GSM580" s="62"/>
      <c r="GSN580" s="4"/>
      <c r="GSO580" s="4"/>
      <c r="GSP580" s="4"/>
      <c r="GSQ580" s="4"/>
      <c r="GSR580" s="4"/>
      <c r="GSS580" s="4"/>
      <c r="GST580" s="5"/>
      <c r="GSU580" s="61"/>
      <c r="GSV580" s="61"/>
      <c r="GSW580" s="63"/>
      <c r="GSX580" s="62"/>
      <c r="GSY580" s="4"/>
      <c r="GSZ580" s="4"/>
      <c r="GTA580" s="4"/>
      <c r="GTB580" s="4"/>
      <c r="GTC580" s="4"/>
      <c r="GTD580" s="4"/>
      <c r="GTE580" s="5"/>
      <c r="GTF580" s="61"/>
      <c r="GTG580" s="61"/>
      <c r="GTH580" s="63"/>
      <c r="GTI580" s="62"/>
      <c r="GTJ580" s="4"/>
      <c r="GTK580" s="4"/>
      <c r="GTL580" s="4"/>
      <c r="GTM580" s="4"/>
      <c r="GTN580" s="4"/>
      <c r="GTO580" s="4"/>
      <c r="GTP580" s="5"/>
      <c r="GTQ580" s="61"/>
      <c r="GTR580" s="61"/>
      <c r="GTS580" s="63"/>
      <c r="GTT580" s="62"/>
      <c r="GTU580" s="4"/>
      <c r="GTV580" s="4"/>
      <c r="GTW580" s="4"/>
      <c r="GTX580" s="4"/>
      <c r="GTY580" s="4"/>
      <c r="GTZ580" s="4"/>
      <c r="GUA580" s="5"/>
      <c r="GUB580" s="61"/>
      <c r="GUC580" s="61"/>
      <c r="GUD580" s="63"/>
      <c r="GUE580" s="62"/>
      <c r="GUF580" s="4"/>
      <c r="GUG580" s="4"/>
      <c r="GUH580" s="4"/>
      <c r="GUI580" s="4"/>
      <c r="GUJ580" s="4"/>
      <c r="GUK580" s="4"/>
      <c r="GUL580" s="5"/>
      <c r="GUM580" s="61"/>
      <c r="GUN580" s="61"/>
      <c r="GUO580" s="63"/>
      <c r="GUP580" s="62"/>
      <c r="GUQ580" s="4"/>
      <c r="GUR580" s="4"/>
      <c r="GUS580" s="4"/>
      <c r="GUT580" s="4"/>
      <c r="GUU580" s="4"/>
      <c r="GUV580" s="4"/>
      <c r="GUW580" s="5"/>
      <c r="GUX580" s="61"/>
      <c r="GUY580" s="61"/>
      <c r="GUZ580" s="63"/>
      <c r="GVA580" s="62"/>
      <c r="GVB580" s="4"/>
      <c r="GVC580" s="4"/>
      <c r="GVD580" s="4"/>
      <c r="GVE580" s="4"/>
      <c r="GVF580" s="4"/>
      <c r="GVG580" s="4"/>
      <c r="GVH580" s="5"/>
      <c r="GVI580" s="61"/>
      <c r="GVJ580" s="61"/>
      <c r="GVK580" s="63"/>
      <c r="GVL580" s="62"/>
      <c r="GVM580" s="4"/>
      <c r="GVN580" s="4"/>
      <c r="GVO580" s="4"/>
      <c r="GVP580" s="4"/>
      <c r="GVQ580" s="4"/>
      <c r="GVR580" s="4"/>
      <c r="GVS580" s="5"/>
      <c r="GVT580" s="61"/>
      <c r="GVU580" s="61"/>
      <c r="GVV580" s="63"/>
      <c r="GVW580" s="62"/>
      <c r="GVX580" s="4"/>
      <c r="GVY580" s="4"/>
      <c r="GVZ580" s="4"/>
      <c r="GWA580" s="4"/>
      <c r="GWB580" s="4"/>
      <c r="GWC580" s="4"/>
      <c r="GWD580" s="5"/>
      <c r="GWE580" s="61"/>
      <c r="GWF580" s="61"/>
      <c r="GWG580" s="63"/>
      <c r="GWH580" s="62"/>
      <c r="GWI580" s="4"/>
      <c r="GWJ580" s="4"/>
      <c r="GWK580" s="4"/>
      <c r="GWL580" s="4"/>
      <c r="GWM580" s="4"/>
      <c r="GWN580" s="4"/>
      <c r="GWO580" s="5"/>
      <c r="GWP580" s="61"/>
      <c r="GWQ580" s="61"/>
      <c r="GWR580" s="63"/>
      <c r="GWS580" s="62"/>
      <c r="GWT580" s="4"/>
      <c r="GWU580" s="4"/>
      <c r="GWV580" s="4"/>
      <c r="GWW580" s="4"/>
      <c r="GWX580" s="4"/>
      <c r="GWY580" s="4"/>
      <c r="GWZ580" s="5"/>
      <c r="GXA580" s="61"/>
      <c r="GXB580" s="61"/>
      <c r="GXC580" s="63"/>
      <c r="GXD580" s="62"/>
      <c r="GXE580" s="4"/>
      <c r="GXF580" s="4"/>
      <c r="GXG580" s="4"/>
      <c r="GXH580" s="4"/>
      <c r="GXI580" s="4"/>
      <c r="GXJ580" s="4"/>
      <c r="GXK580" s="5"/>
      <c r="GXL580" s="61"/>
      <c r="GXM580" s="61"/>
      <c r="GXN580" s="63"/>
      <c r="GXO580" s="62"/>
      <c r="GXP580" s="4"/>
      <c r="GXQ580" s="4"/>
      <c r="GXR580" s="4"/>
      <c r="GXS580" s="4"/>
      <c r="GXT580" s="4"/>
      <c r="GXU580" s="4"/>
      <c r="GXV580" s="5"/>
      <c r="GXW580" s="61"/>
      <c r="GXX580" s="61"/>
      <c r="GXY580" s="63"/>
      <c r="GXZ580" s="62"/>
      <c r="GYA580" s="4"/>
      <c r="GYB580" s="4"/>
      <c r="GYC580" s="4"/>
      <c r="GYD580" s="4"/>
      <c r="GYE580" s="4"/>
      <c r="GYF580" s="4"/>
      <c r="GYG580" s="5"/>
      <c r="GYH580" s="61"/>
      <c r="GYI580" s="61"/>
      <c r="GYJ580" s="63"/>
      <c r="GYK580" s="62"/>
      <c r="GYL580" s="4"/>
      <c r="GYM580" s="4"/>
      <c r="GYN580" s="4"/>
      <c r="GYO580" s="4"/>
      <c r="GYP580" s="4"/>
      <c r="GYQ580" s="4"/>
      <c r="GYR580" s="5"/>
      <c r="GYS580" s="61"/>
      <c r="GYT580" s="61"/>
      <c r="GYU580" s="63"/>
      <c r="GYV580" s="62"/>
      <c r="GYW580" s="4"/>
      <c r="GYX580" s="4"/>
      <c r="GYY580" s="4"/>
      <c r="GYZ580" s="4"/>
      <c r="GZA580" s="4"/>
      <c r="GZB580" s="4"/>
      <c r="GZC580" s="5"/>
      <c r="GZD580" s="61"/>
      <c r="GZE580" s="61"/>
      <c r="GZF580" s="63"/>
      <c r="GZG580" s="62"/>
      <c r="GZH580" s="4"/>
      <c r="GZI580" s="4"/>
      <c r="GZJ580" s="4"/>
      <c r="GZK580" s="4"/>
      <c r="GZL580" s="4"/>
      <c r="GZM580" s="4"/>
      <c r="GZN580" s="5"/>
      <c r="GZO580" s="61"/>
      <c r="GZP580" s="61"/>
      <c r="GZQ580" s="63"/>
      <c r="GZR580" s="62"/>
      <c r="GZS580" s="4"/>
      <c r="GZT580" s="4"/>
      <c r="GZU580" s="4"/>
      <c r="GZV580" s="4"/>
      <c r="GZW580" s="4"/>
      <c r="GZX580" s="4"/>
      <c r="GZY580" s="5"/>
      <c r="GZZ580" s="61"/>
      <c r="HAA580" s="61"/>
      <c r="HAB580" s="63"/>
      <c r="HAC580" s="62"/>
      <c r="HAD580" s="4"/>
      <c r="HAE580" s="4"/>
      <c r="HAF580" s="4"/>
      <c r="HAG580" s="4"/>
      <c r="HAH580" s="4"/>
      <c r="HAI580" s="4"/>
      <c r="HAJ580" s="5"/>
      <c r="HAK580" s="61"/>
      <c r="HAL580" s="61"/>
      <c r="HAM580" s="63"/>
      <c r="HAN580" s="62"/>
      <c r="HAO580" s="4"/>
      <c r="HAP580" s="4"/>
      <c r="HAQ580" s="4"/>
      <c r="HAR580" s="4"/>
      <c r="HAS580" s="4"/>
      <c r="HAT580" s="4"/>
      <c r="HAU580" s="5"/>
      <c r="HAV580" s="61"/>
      <c r="HAW580" s="61"/>
      <c r="HAX580" s="63"/>
      <c r="HAY580" s="62"/>
      <c r="HAZ580" s="4"/>
      <c r="HBA580" s="4"/>
      <c r="HBB580" s="4"/>
      <c r="HBC580" s="4"/>
      <c r="HBD580" s="4"/>
      <c r="HBE580" s="4"/>
      <c r="HBF580" s="5"/>
      <c r="HBG580" s="61"/>
      <c r="HBH580" s="61"/>
      <c r="HBI580" s="63"/>
      <c r="HBJ580" s="62"/>
      <c r="HBK580" s="4"/>
      <c r="HBL580" s="4"/>
      <c r="HBM580" s="4"/>
      <c r="HBN580" s="4"/>
      <c r="HBO580" s="4"/>
      <c r="HBP580" s="4"/>
      <c r="HBQ580" s="5"/>
      <c r="HBR580" s="61"/>
      <c r="HBS580" s="61"/>
      <c r="HBT580" s="63"/>
      <c r="HBU580" s="62"/>
      <c r="HBV580" s="4"/>
      <c r="HBW580" s="4"/>
      <c r="HBX580" s="4"/>
      <c r="HBY580" s="4"/>
      <c r="HBZ580" s="4"/>
      <c r="HCA580" s="4"/>
      <c r="HCB580" s="5"/>
      <c r="HCC580" s="61"/>
      <c r="HCD580" s="61"/>
      <c r="HCE580" s="63"/>
      <c r="HCF580" s="62"/>
      <c r="HCG580" s="4"/>
      <c r="HCH580" s="4"/>
      <c r="HCI580" s="4"/>
      <c r="HCJ580" s="4"/>
      <c r="HCK580" s="4"/>
      <c r="HCL580" s="4"/>
      <c r="HCM580" s="5"/>
      <c r="HCN580" s="61"/>
      <c r="HCO580" s="61"/>
      <c r="HCP580" s="63"/>
      <c r="HCQ580" s="62"/>
      <c r="HCR580" s="4"/>
      <c r="HCS580" s="4"/>
      <c r="HCT580" s="4"/>
      <c r="HCU580" s="4"/>
      <c r="HCV580" s="4"/>
      <c r="HCW580" s="4"/>
      <c r="HCX580" s="5"/>
      <c r="HCY580" s="61"/>
      <c r="HCZ580" s="61"/>
      <c r="HDA580" s="63"/>
      <c r="HDB580" s="62"/>
      <c r="HDC580" s="4"/>
      <c r="HDD580" s="4"/>
      <c r="HDE580" s="4"/>
      <c r="HDF580" s="4"/>
      <c r="HDG580" s="4"/>
      <c r="HDH580" s="4"/>
      <c r="HDI580" s="5"/>
      <c r="HDJ580" s="61"/>
      <c r="HDK580" s="61"/>
      <c r="HDL580" s="63"/>
      <c r="HDM580" s="62"/>
      <c r="HDN580" s="4"/>
      <c r="HDO580" s="4"/>
      <c r="HDP580" s="4"/>
      <c r="HDQ580" s="4"/>
      <c r="HDR580" s="4"/>
      <c r="HDS580" s="4"/>
      <c r="HDT580" s="5"/>
      <c r="HDU580" s="61"/>
      <c r="HDV580" s="61"/>
      <c r="HDW580" s="63"/>
      <c r="HDX580" s="62"/>
      <c r="HDY580" s="4"/>
      <c r="HDZ580" s="4"/>
      <c r="HEA580" s="4"/>
      <c r="HEB580" s="4"/>
      <c r="HEC580" s="4"/>
      <c r="HED580" s="4"/>
      <c r="HEE580" s="5"/>
      <c r="HEF580" s="61"/>
      <c r="HEG580" s="61"/>
      <c r="HEH580" s="63"/>
      <c r="HEI580" s="62"/>
      <c r="HEJ580" s="4"/>
      <c r="HEK580" s="4"/>
      <c r="HEL580" s="4"/>
      <c r="HEM580" s="4"/>
      <c r="HEN580" s="4"/>
      <c r="HEO580" s="4"/>
      <c r="HEP580" s="5"/>
      <c r="HEQ580" s="61"/>
      <c r="HER580" s="61"/>
      <c r="HES580" s="63"/>
      <c r="HET580" s="62"/>
      <c r="HEU580" s="4"/>
      <c r="HEV580" s="4"/>
      <c r="HEW580" s="4"/>
      <c r="HEX580" s="4"/>
      <c r="HEY580" s="4"/>
      <c r="HEZ580" s="4"/>
      <c r="HFA580" s="5"/>
      <c r="HFB580" s="61"/>
      <c r="HFC580" s="61"/>
      <c r="HFD580" s="63"/>
      <c r="HFE580" s="62"/>
      <c r="HFF580" s="4"/>
      <c r="HFG580" s="4"/>
      <c r="HFH580" s="4"/>
      <c r="HFI580" s="4"/>
      <c r="HFJ580" s="4"/>
      <c r="HFK580" s="4"/>
      <c r="HFL580" s="5"/>
      <c r="HFM580" s="61"/>
      <c r="HFN580" s="61"/>
      <c r="HFO580" s="63"/>
      <c r="HFP580" s="62"/>
      <c r="HFQ580" s="4"/>
      <c r="HFR580" s="4"/>
      <c r="HFS580" s="4"/>
      <c r="HFT580" s="4"/>
      <c r="HFU580" s="4"/>
      <c r="HFV580" s="4"/>
      <c r="HFW580" s="5"/>
      <c r="HFX580" s="61"/>
      <c r="HFY580" s="61"/>
      <c r="HFZ580" s="63"/>
      <c r="HGA580" s="62"/>
      <c r="HGB580" s="4"/>
      <c r="HGC580" s="4"/>
      <c r="HGD580" s="4"/>
      <c r="HGE580" s="4"/>
      <c r="HGF580" s="4"/>
      <c r="HGG580" s="4"/>
      <c r="HGH580" s="5"/>
      <c r="HGI580" s="61"/>
      <c r="HGJ580" s="61"/>
      <c r="HGK580" s="63"/>
      <c r="HGL580" s="62"/>
      <c r="HGM580" s="4"/>
      <c r="HGN580" s="4"/>
      <c r="HGO580" s="4"/>
      <c r="HGP580" s="4"/>
      <c r="HGQ580" s="4"/>
      <c r="HGR580" s="4"/>
      <c r="HGS580" s="5"/>
      <c r="HGT580" s="61"/>
      <c r="HGU580" s="61"/>
      <c r="HGV580" s="63"/>
      <c r="HGW580" s="62"/>
      <c r="HGX580" s="4"/>
      <c r="HGY580" s="4"/>
      <c r="HGZ580" s="4"/>
      <c r="HHA580" s="4"/>
      <c r="HHB580" s="4"/>
      <c r="HHC580" s="4"/>
      <c r="HHD580" s="5"/>
      <c r="HHE580" s="61"/>
      <c r="HHF580" s="61"/>
      <c r="HHG580" s="63"/>
      <c r="HHH580" s="62"/>
      <c r="HHI580" s="4"/>
      <c r="HHJ580" s="4"/>
      <c r="HHK580" s="4"/>
      <c r="HHL580" s="4"/>
      <c r="HHM580" s="4"/>
      <c r="HHN580" s="4"/>
      <c r="HHO580" s="5"/>
      <c r="HHP580" s="61"/>
      <c r="HHQ580" s="61"/>
      <c r="HHR580" s="63"/>
      <c r="HHS580" s="62"/>
      <c r="HHT580" s="4"/>
      <c r="HHU580" s="4"/>
      <c r="HHV580" s="4"/>
      <c r="HHW580" s="4"/>
      <c r="HHX580" s="4"/>
      <c r="HHY580" s="4"/>
      <c r="HHZ580" s="5"/>
      <c r="HIA580" s="61"/>
      <c r="HIB580" s="61"/>
      <c r="HIC580" s="63"/>
      <c r="HID580" s="62"/>
      <c r="HIE580" s="4"/>
      <c r="HIF580" s="4"/>
      <c r="HIG580" s="4"/>
      <c r="HIH580" s="4"/>
      <c r="HII580" s="4"/>
      <c r="HIJ580" s="4"/>
      <c r="HIK580" s="5"/>
      <c r="HIL580" s="61"/>
      <c r="HIM580" s="61"/>
      <c r="HIN580" s="63"/>
      <c r="HIO580" s="62"/>
      <c r="HIP580" s="4"/>
      <c r="HIQ580" s="4"/>
      <c r="HIR580" s="4"/>
      <c r="HIS580" s="4"/>
      <c r="HIT580" s="4"/>
      <c r="HIU580" s="4"/>
      <c r="HIV580" s="5"/>
      <c r="HIW580" s="61"/>
      <c r="HIX580" s="61"/>
      <c r="HIY580" s="63"/>
      <c r="HIZ580" s="62"/>
      <c r="HJA580" s="4"/>
      <c r="HJB580" s="4"/>
      <c r="HJC580" s="4"/>
      <c r="HJD580" s="4"/>
      <c r="HJE580" s="4"/>
      <c r="HJF580" s="4"/>
      <c r="HJG580" s="5"/>
      <c r="HJH580" s="61"/>
      <c r="HJI580" s="61"/>
      <c r="HJJ580" s="63"/>
      <c r="HJK580" s="62"/>
      <c r="HJL580" s="4"/>
      <c r="HJM580" s="4"/>
      <c r="HJN580" s="4"/>
      <c r="HJO580" s="4"/>
      <c r="HJP580" s="4"/>
      <c r="HJQ580" s="4"/>
      <c r="HJR580" s="5"/>
      <c r="HJS580" s="61"/>
      <c r="HJT580" s="61"/>
      <c r="HJU580" s="63"/>
      <c r="HJV580" s="62"/>
      <c r="HJW580" s="4"/>
      <c r="HJX580" s="4"/>
      <c r="HJY580" s="4"/>
      <c r="HJZ580" s="4"/>
      <c r="HKA580" s="4"/>
      <c r="HKB580" s="4"/>
      <c r="HKC580" s="5"/>
      <c r="HKD580" s="61"/>
      <c r="HKE580" s="61"/>
      <c r="HKF580" s="63"/>
      <c r="HKG580" s="62"/>
      <c r="HKH580" s="4"/>
      <c r="HKI580" s="4"/>
      <c r="HKJ580" s="4"/>
      <c r="HKK580" s="4"/>
      <c r="HKL580" s="4"/>
      <c r="HKM580" s="4"/>
      <c r="HKN580" s="5"/>
      <c r="HKO580" s="61"/>
      <c r="HKP580" s="61"/>
      <c r="HKQ580" s="63"/>
      <c r="HKR580" s="62"/>
      <c r="HKS580" s="4"/>
      <c r="HKT580" s="4"/>
      <c r="HKU580" s="4"/>
      <c r="HKV580" s="4"/>
      <c r="HKW580" s="4"/>
      <c r="HKX580" s="4"/>
      <c r="HKY580" s="5"/>
      <c r="HKZ580" s="61"/>
      <c r="HLA580" s="61"/>
      <c r="HLB580" s="63"/>
      <c r="HLC580" s="62"/>
      <c r="HLD580" s="4"/>
      <c r="HLE580" s="4"/>
      <c r="HLF580" s="4"/>
      <c r="HLG580" s="4"/>
      <c r="HLH580" s="4"/>
      <c r="HLI580" s="4"/>
      <c r="HLJ580" s="5"/>
      <c r="HLK580" s="61"/>
      <c r="HLL580" s="61"/>
      <c r="HLM580" s="63"/>
      <c r="HLN580" s="62"/>
      <c r="HLO580" s="4"/>
      <c r="HLP580" s="4"/>
      <c r="HLQ580" s="4"/>
      <c r="HLR580" s="4"/>
      <c r="HLS580" s="4"/>
      <c r="HLT580" s="4"/>
      <c r="HLU580" s="5"/>
      <c r="HLV580" s="61"/>
      <c r="HLW580" s="61"/>
      <c r="HLX580" s="63"/>
      <c r="HLY580" s="62"/>
      <c r="HLZ580" s="4"/>
      <c r="HMA580" s="4"/>
      <c r="HMB580" s="4"/>
      <c r="HMC580" s="4"/>
      <c r="HMD580" s="4"/>
      <c r="HME580" s="4"/>
      <c r="HMF580" s="5"/>
      <c r="HMG580" s="61"/>
      <c r="HMH580" s="61"/>
      <c r="HMI580" s="63"/>
      <c r="HMJ580" s="62"/>
      <c r="HMK580" s="4"/>
      <c r="HML580" s="4"/>
      <c r="HMM580" s="4"/>
      <c r="HMN580" s="4"/>
      <c r="HMO580" s="4"/>
      <c r="HMP580" s="4"/>
      <c r="HMQ580" s="5"/>
      <c r="HMR580" s="61"/>
      <c r="HMS580" s="61"/>
      <c r="HMT580" s="63"/>
      <c r="HMU580" s="62"/>
      <c r="HMV580" s="4"/>
      <c r="HMW580" s="4"/>
      <c r="HMX580" s="4"/>
      <c r="HMY580" s="4"/>
      <c r="HMZ580" s="4"/>
      <c r="HNA580" s="4"/>
      <c r="HNB580" s="5"/>
      <c r="HNC580" s="61"/>
      <c r="HND580" s="61"/>
      <c r="HNE580" s="63"/>
      <c r="HNF580" s="62"/>
      <c r="HNG580" s="4"/>
      <c r="HNH580" s="4"/>
      <c r="HNI580" s="4"/>
      <c r="HNJ580" s="4"/>
      <c r="HNK580" s="4"/>
      <c r="HNL580" s="4"/>
      <c r="HNM580" s="5"/>
      <c r="HNN580" s="61"/>
      <c r="HNO580" s="61"/>
      <c r="HNP580" s="63"/>
      <c r="HNQ580" s="62"/>
      <c r="HNR580" s="4"/>
      <c r="HNS580" s="4"/>
      <c r="HNT580" s="4"/>
      <c r="HNU580" s="4"/>
      <c r="HNV580" s="4"/>
      <c r="HNW580" s="4"/>
      <c r="HNX580" s="5"/>
      <c r="HNY580" s="61"/>
      <c r="HNZ580" s="61"/>
      <c r="HOA580" s="63"/>
      <c r="HOB580" s="62"/>
      <c r="HOC580" s="4"/>
      <c r="HOD580" s="4"/>
      <c r="HOE580" s="4"/>
      <c r="HOF580" s="4"/>
      <c r="HOG580" s="4"/>
      <c r="HOH580" s="4"/>
      <c r="HOI580" s="5"/>
      <c r="HOJ580" s="61"/>
      <c r="HOK580" s="61"/>
      <c r="HOL580" s="63"/>
      <c r="HOM580" s="62"/>
      <c r="HON580" s="4"/>
      <c r="HOO580" s="4"/>
      <c r="HOP580" s="4"/>
      <c r="HOQ580" s="4"/>
      <c r="HOR580" s="4"/>
      <c r="HOS580" s="4"/>
      <c r="HOT580" s="5"/>
      <c r="HOU580" s="61"/>
      <c r="HOV580" s="61"/>
      <c r="HOW580" s="63"/>
      <c r="HOX580" s="62"/>
      <c r="HOY580" s="4"/>
      <c r="HOZ580" s="4"/>
      <c r="HPA580" s="4"/>
      <c r="HPB580" s="4"/>
      <c r="HPC580" s="4"/>
      <c r="HPD580" s="4"/>
      <c r="HPE580" s="5"/>
      <c r="HPF580" s="61"/>
      <c r="HPG580" s="61"/>
      <c r="HPH580" s="63"/>
      <c r="HPI580" s="62"/>
      <c r="HPJ580" s="4"/>
      <c r="HPK580" s="4"/>
      <c r="HPL580" s="4"/>
      <c r="HPM580" s="4"/>
      <c r="HPN580" s="4"/>
      <c r="HPO580" s="4"/>
      <c r="HPP580" s="5"/>
      <c r="HPQ580" s="61"/>
      <c r="HPR580" s="61"/>
      <c r="HPS580" s="63"/>
      <c r="HPT580" s="62"/>
      <c r="HPU580" s="4"/>
      <c r="HPV580" s="4"/>
      <c r="HPW580" s="4"/>
      <c r="HPX580" s="4"/>
      <c r="HPY580" s="4"/>
      <c r="HPZ580" s="4"/>
      <c r="HQA580" s="5"/>
      <c r="HQB580" s="61"/>
      <c r="HQC580" s="61"/>
      <c r="HQD580" s="63"/>
      <c r="HQE580" s="62"/>
      <c r="HQF580" s="4"/>
      <c r="HQG580" s="4"/>
      <c r="HQH580" s="4"/>
      <c r="HQI580" s="4"/>
      <c r="HQJ580" s="4"/>
      <c r="HQK580" s="4"/>
      <c r="HQL580" s="5"/>
      <c r="HQM580" s="61"/>
      <c r="HQN580" s="61"/>
      <c r="HQO580" s="63"/>
      <c r="HQP580" s="62"/>
      <c r="HQQ580" s="4"/>
      <c r="HQR580" s="4"/>
      <c r="HQS580" s="4"/>
      <c r="HQT580" s="4"/>
      <c r="HQU580" s="4"/>
      <c r="HQV580" s="4"/>
      <c r="HQW580" s="5"/>
      <c r="HQX580" s="61"/>
      <c r="HQY580" s="61"/>
      <c r="HQZ580" s="63"/>
      <c r="HRA580" s="62"/>
      <c r="HRB580" s="4"/>
      <c r="HRC580" s="4"/>
      <c r="HRD580" s="4"/>
      <c r="HRE580" s="4"/>
      <c r="HRF580" s="4"/>
      <c r="HRG580" s="4"/>
      <c r="HRH580" s="5"/>
      <c r="HRI580" s="61"/>
      <c r="HRJ580" s="61"/>
      <c r="HRK580" s="63"/>
      <c r="HRL580" s="62"/>
      <c r="HRM580" s="4"/>
      <c r="HRN580" s="4"/>
      <c r="HRO580" s="4"/>
      <c r="HRP580" s="4"/>
      <c r="HRQ580" s="4"/>
      <c r="HRR580" s="4"/>
      <c r="HRS580" s="5"/>
      <c r="HRT580" s="61"/>
      <c r="HRU580" s="61"/>
      <c r="HRV580" s="63"/>
      <c r="HRW580" s="62"/>
      <c r="HRX580" s="4"/>
      <c r="HRY580" s="4"/>
      <c r="HRZ580" s="4"/>
      <c r="HSA580" s="4"/>
      <c r="HSB580" s="4"/>
      <c r="HSC580" s="4"/>
      <c r="HSD580" s="5"/>
      <c r="HSE580" s="61"/>
      <c r="HSF580" s="61"/>
      <c r="HSG580" s="63"/>
      <c r="HSH580" s="62"/>
      <c r="HSI580" s="4"/>
      <c r="HSJ580" s="4"/>
      <c r="HSK580" s="4"/>
      <c r="HSL580" s="4"/>
      <c r="HSM580" s="4"/>
      <c r="HSN580" s="4"/>
      <c r="HSO580" s="5"/>
      <c r="HSP580" s="61"/>
      <c r="HSQ580" s="61"/>
      <c r="HSR580" s="63"/>
      <c r="HSS580" s="62"/>
      <c r="HST580" s="4"/>
      <c r="HSU580" s="4"/>
      <c r="HSV580" s="4"/>
      <c r="HSW580" s="4"/>
      <c r="HSX580" s="4"/>
      <c r="HSY580" s="4"/>
      <c r="HSZ580" s="5"/>
      <c r="HTA580" s="61"/>
      <c r="HTB580" s="61"/>
      <c r="HTC580" s="63"/>
      <c r="HTD580" s="62"/>
      <c r="HTE580" s="4"/>
      <c r="HTF580" s="4"/>
      <c r="HTG580" s="4"/>
      <c r="HTH580" s="4"/>
      <c r="HTI580" s="4"/>
      <c r="HTJ580" s="4"/>
      <c r="HTK580" s="5"/>
      <c r="HTL580" s="61"/>
      <c r="HTM580" s="61"/>
      <c r="HTN580" s="63"/>
      <c r="HTO580" s="62"/>
      <c r="HTP580" s="4"/>
      <c r="HTQ580" s="4"/>
      <c r="HTR580" s="4"/>
      <c r="HTS580" s="4"/>
      <c r="HTT580" s="4"/>
      <c r="HTU580" s="4"/>
      <c r="HTV580" s="5"/>
      <c r="HTW580" s="61"/>
      <c r="HTX580" s="61"/>
      <c r="HTY580" s="63"/>
      <c r="HTZ580" s="62"/>
      <c r="HUA580" s="4"/>
      <c r="HUB580" s="4"/>
      <c r="HUC580" s="4"/>
      <c r="HUD580" s="4"/>
      <c r="HUE580" s="4"/>
      <c r="HUF580" s="4"/>
      <c r="HUG580" s="5"/>
      <c r="HUH580" s="61"/>
      <c r="HUI580" s="61"/>
      <c r="HUJ580" s="63"/>
      <c r="HUK580" s="62"/>
      <c r="HUL580" s="4"/>
      <c r="HUM580" s="4"/>
      <c r="HUN580" s="4"/>
      <c r="HUO580" s="4"/>
      <c r="HUP580" s="4"/>
      <c r="HUQ580" s="4"/>
      <c r="HUR580" s="5"/>
      <c r="HUS580" s="61"/>
      <c r="HUT580" s="61"/>
      <c r="HUU580" s="63"/>
      <c r="HUV580" s="62"/>
      <c r="HUW580" s="4"/>
      <c r="HUX580" s="4"/>
      <c r="HUY580" s="4"/>
      <c r="HUZ580" s="4"/>
      <c r="HVA580" s="4"/>
      <c r="HVB580" s="4"/>
      <c r="HVC580" s="5"/>
      <c r="HVD580" s="61"/>
      <c r="HVE580" s="61"/>
      <c r="HVF580" s="63"/>
      <c r="HVG580" s="62"/>
      <c r="HVH580" s="4"/>
      <c r="HVI580" s="4"/>
      <c r="HVJ580" s="4"/>
      <c r="HVK580" s="4"/>
      <c r="HVL580" s="4"/>
      <c r="HVM580" s="4"/>
      <c r="HVN580" s="5"/>
      <c r="HVO580" s="61"/>
      <c r="HVP580" s="61"/>
      <c r="HVQ580" s="63"/>
      <c r="HVR580" s="62"/>
      <c r="HVS580" s="4"/>
      <c r="HVT580" s="4"/>
      <c r="HVU580" s="4"/>
      <c r="HVV580" s="4"/>
      <c r="HVW580" s="4"/>
      <c r="HVX580" s="4"/>
      <c r="HVY580" s="5"/>
      <c r="HVZ580" s="61"/>
      <c r="HWA580" s="61"/>
      <c r="HWB580" s="63"/>
      <c r="HWC580" s="62"/>
      <c r="HWD580" s="4"/>
      <c r="HWE580" s="4"/>
      <c r="HWF580" s="4"/>
      <c r="HWG580" s="4"/>
      <c r="HWH580" s="4"/>
      <c r="HWI580" s="4"/>
      <c r="HWJ580" s="5"/>
      <c r="HWK580" s="61"/>
      <c r="HWL580" s="61"/>
      <c r="HWM580" s="63"/>
      <c r="HWN580" s="62"/>
      <c r="HWO580" s="4"/>
      <c r="HWP580" s="4"/>
      <c r="HWQ580" s="4"/>
      <c r="HWR580" s="4"/>
      <c r="HWS580" s="4"/>
      <c r="HWT580" s="4"/>
      <c r="HWU580" s="5"/>
      <c r="HWV580" s="61"/>
      <c r="HWW580" s="61"/>
      <c r="HWX580" s="63"/>
      <c r="HWY580" s="62"/>
      <c r="HWZ580" s="4"/>
      <c r="HXA580" s="4"/>
      <c r="HXB580" s="4"/>
      <c r="HXC580" s="4"/>
      <c r="HXD580" s="4"/>
      <c r="HXE580" s="4"/>
      <c r="HXF580" s="5"/>
      <c r="HXG580" s="61"/>
      <c r="HXH580" s="61"/>
      <c r="HXI580" s="63"/>
      <c r="HXJ580" s="62"/>
      <c r="HXK580" s="4"/>
      <c r="HXL580" s="4"/>
      <c r="HXM580" s="4"/>
      <c r="HXN580" s="4"/>
      <c r="HXO580" s="4"/>
      <c r="HXP580" s="4"/>
      <c r="HXQ580" s="5"/>
      <c r="HXR580" s="61"/>
      <c r="HXS580" s="61"/>
      <c r="HXT580" s="63"/>
      <c r="HXU580" s="62"/>
      <c r="HXV580" s="4"/>
      <c r="HXW580" s="4"/>
      <c r="HXX580" s="4"/>
      <c r="HXY580" s="4"/>
      <c r="HXZ580" s="4"/>
      <c r="HYA580" s="4"/>
      <c r="HYB580" s="5"/>
      <c r="HYC580" s="61"/>
      <c r="HYD580" s="61"/>
      <c r="HYE580" s="63"/>
      <c r="HYF580" s="62"/>
      <c r="HYG580" s="4"/>
      <c r="HYH580" s="4"/>
      <c r="HYI580" s="4"/>
      <c r="HYJ580" s="4"/>
      <c r="HYK580" s="4"/>
      <c r="HYL580" s="4"/>
      <c r="HYM580" s="5"/>
      <c r="HYN580" s="61"/>
      <c r="HYO580" s="61"/>
      <c r="HYP580" s="63"/>
      <c r="HYQ580" s="62"/>
      <c r="HYR580" s="4"/>
      <c r="HYS580" s="4"/>
      <c r="HYT580" s="4"/>
      <c r="HYU580" s="4"/>
      <c r="HYV580" s="4"/>
      <c r="HYW580" s="4"/>
      <c r="HYX580" s="5"/>
      <c r="HYY580" s="61"/>
      <c r="HYZ580" s="61"/>
      <c r="HZA580" s="63"/>
      <c r="HZB580" s="62"/>
      <c r="HZC580" s="4"/>
      <c r="HZD580" s="4"/>
      <c r="HZE580" s="4"/>
      <c r="HZF580" s="4"/>
      <c r="HZG580" s="4"/>
      <c r="HZH580" s="4"/>
      <c r="HZI580" s="5"/>
      <c r="HZJ580" s="61"/>
      <c r="HZK580" s="61"/>
      <c r="HZL580" s="63"/>
      <c r="HZM580" s="62"/>
      <c r="HZN580" s="4"/>
      <c r="HZO580" s="4"/>
      <c r="HZP580" s="4"/>
      <c r="HZQ580" s="4"/>
      <c r="HZR580" s="4"/>
      <c r="HZS580" s="4"/>
      <c r="HZT580" s="5"/>
      <c r="HZU580" s="61"/>
      <c r="HZV580" s="61"/>
      <c r="HZW580" s="63"/>
      <c r="HZX580" s="62"/>
      <c r="HZY580" s="4"/>
      <c r="HZZ580" s="4"/>
      <c r="IAA580" s="4"/>
      <c r="IAB580" s="4"/>
      <c r="IAC580" s="4"/>
      <c r="IAD580" s="4"/>
      <c r="IAE580" s="5"/>
      <c r="IAF580" s="61"/>
      <c r="IAG580" s="61"/>
      <c r="IAH580" s="63"/>
      <c r="IAI580" s="62"/>
      <c r="IAJ580" s="4"/>
      <c r="IAK580" s="4"/>
      <c r="IAL580" s="4"/>
      <c r="IAM580" s="4"/>
      <c r="IAN580" s="4"/>
      <c r="IAO580" s="4"/>
      <c r="IAP580" s="5"/>
      <c r="IAQ580" s="61"/>
      <c r="IAR580" s="61"/>
      <c r="IAS580" s="63"/>
      <c r="IAT580" s="62"/>
      <c r="IAU580" s="4"/>
      <c r="IAV580" s="4"/>
      <c r="IAW580" s="4"/>
      <c r="IAX580" s="4"/>
      <c r="IAY580" s="4"/>
      <c r="IAZ580" s="4"/>
      <c r="IBA580" s="5"/>
      <c r="IBB580" s="61"/>
      <c r="IBC580" s="61"/>
      <c r="IBD580" s="63"/>
      <c r="IBE580" s="62"/>
      <c r="IBF580" s="4"/>
      <c r="IBG580" s="4"/>
      <c r="IBH580" s="4"/>
      <c r="IBI580" s="4"/>
      <c r="IBJ580" s="4"/>
      <c r="IBK580" s="4"/>
      <c r="IBL580" s="5"/>
      <c r="IBM580" s="61"/>
      <c r="IBN580" s="61"/>
      <c r="IBO580" s="63"/>
      <c r="IBP580" s="62"/>
      <c r="IBQ580" s="4"/>
      <c r="IBR580" s="4"/>
      <c r="IBS580" s="4"/>
      <c r="IBT580" s="4"/>
      <c r="IBU580" s="4"/>
      <c r="IBV580" s="4"/>
      <c r="IBW580" s="5"/>
      <c r="IBX580" s="61"/>
      <c r="IBY580" s="61"/>
      <c r="IBZ580" s="63"/>
      <c r="ICA580" s="62"/>
      <c r="ICB580" s="4"/>
      <c r="ICC580" s="4"/>
      <c r="ICD580" s="4"/>
      <c r="ICE580" s="4"/>
      <c r="ICF580" s="4"/>
      <c r="ICG580" s="4"/>
      <c r="ICH580" s="5"/>
      <c r="ICI580" s="61"/>
      <c r="ICJ580" s="61"/>
      <c r="ICK580" s="63"/>
      <c r="ICL580" s="62"/>
      <c r="ICM580" s="4"/>
      <c r="ICN580" s="4"/>
      <c r="ICO580" s="4"/>
      <c r="ICP580" s="4"/>
      <c r="ICQ580" s="4"/>
      <c r="ICR580" s="4"/>
      <c r="ICS580" s="5"/>
      <c r="ICT580" s="61"/>
      <c r="ICU580" s="61"/>
      <c r="ICV580" s="63"/>
      <c r="ICW580" s="62"/>
      <c r="ICX580" s="4"/>
      <c r="ICY580" s="4"/>
      <c r="ICZ580" s="4"/>
      <c r="IDA580" s="4"/>
      <c r="IDB580" s="4"/>
      <c r="IDC580" s="4"/>
      <c r="IDD580" s="5"/>
      <c r="IDE580" s="61"/>
      <c r="IDF580" s="61"/>
      <c r="IDG580" s="63"/>
      <c r="IDH580" s="62"/>
      <c r="IDI580" s="4"/>
      <c r="IDJ580" s="4"/>
      <c r="IDK580" s="4"/>
      <c r="IDL580" s="4"/>
      <c r="IDM580" s="4"/>
      <c r="IDN580" s="4"/>
      <c r="IDO580" s="5"/>
      <c r="IDP580" s="61"/>
      <c r="IDQ580" s="61"/>
      <c r="IDR580" s="63"/>
      <c r="IDS580" s="62"/>
      <c r="IDT580" s="4"/>
      <c r="IDU580" s="4"/>
      <c r="IDV580" s="4"/>
      <c r="IDW580" s="4"/>
      <c r="IDX580" s="4"/>
      <c r="IDY580" s="4"/>
      <c r="IDZ580" s="5"/>
      <c r="IEA580" s="61"/>
      <c r="IEB580" s="61"/>
      <c r="IEC580" s="63"/>
      <c r="IED580" s="62"/>
      <c r="IEE580" s="4"/>
      <c r="IEF580" s="4"/>
      <c r="IEG580" s="4"/>
      <c r="IEH580" s="4"/>
      <c r="IEI580" s="4"/>
      <c r="IEJ580" s="4"/>
      <c r="IEK580" s="5"/>
      <c r="IEL580" s="61"/>
      <c r="IEM580" s="61"/>
      <c r="IEN580" s="63"/>
      <c r="IEO580" s="62"/>
      <c r="IEP580" s="4"/>
      <c r="IEQ580" s="4"/>
      <c r="IER580" s="4"/>
      <c r="IES580" s="4"/>
      <c r="IET580" s="4"/>
      <c r="IEU580" s="4"/>
      <c r="IEV580" s="5"/>
      <c r="IEW580" s="61"/>
      <c r="IEX580" s="61"/>
      <c r="IEY580" s="63"/>
      <c r="IEZ580" s="62"/>
      <c r="IFA580" s="4"/>
      <c r="IFB580" s="4"/>
      <c r="IFC580" s="4"/>
      <c r="IFD580" s="4"/>
      <c r="IFE580" s="4"/>
      <c r="IFF580" s="4"/>
      <c r="IFG580" s="5"/>
      <c r="IFH580" s="61"/>
      <c r="IFI580" s="61"/>
      <c r="IFJ580" s="63"/>
      <c r="IFK580" s="62"/>
      <c r="IFL580" s="4"/>
      <c r="IFM580" s="4"/>
      <c r="IFN580" s="4"/>
      <c r="IFO580" s="4"/>
      <c r="IFP580" s="4"/>
      <c r="IFQ580" s="4"/>
      <c r="IFR580" s="5"/>
      <c r="IFS580" s="61"/>
      <c r="IFT580" s="61"/>
      <c r="IFU580" s="63"/>
      <c r="IFV580" s="62"/>
      <c r="IFW580" s="4"/>
      <c r="IFX580" s="4"/>
      <c r="IFY580" s="4"/>
      <c r="IFZ580" s="4"/>
      <c r="IGA580" s="4"/>
      <c r="IGB580" s="4"/>
      <c r="IGC580" s="5"/>
      <c r="IGD580" s="61"/>
      <c r="IGE580" s="61"/>
      <c r="IGF580" s="63"/>
      <c r="IGG580" s="62"/>
      <c r="IGH580" s="4"/>
      <c r="IGI580" s="4"/>
      <c r="IGJ580" s="4"/>
      <c r="IGK580" s="4"/>
      <c r="IGL580" s="4"/>
      <c r="IGM580" s="4"/>
      <c r="IGN580" s="5"/>
      <c r="IGO580" s="61"/>
      <c r="IGP580" s="61"/>
      <c r="IGQ580" s="63"/>
      <c r="IGR580" s="62"/>
      <c r="IGS580" s="4"/>
      <c r="IGT580" s="4"/>
      <c r="IGU580" s="4"/>
      <c r="IGV580" s="4"/>
      <c r="IGW580" s="4"/>
      <c r="IGX580" s="4"/>
      <c r="IGY580" s="5"/>
      <c r="IGZ580" s="61"/>
      <c r="IHA580" s="61"/>
      <c r="IHB580" s="63"/>
      <c r="IHC580" s="62"/>
      <c r="IHD580" s="4"/>
      <c r="IHE580" s="4"/>
      <c r="IHF580" s="4"/>
      <c r="IHG580" s="4"/>
      <c r="IHH580" s="4"/>
      <c r="IHI580" s="4"/>
      <c r="IHJ580" s="5"/>
      <c r="IHK580" s="61"/>
      <c r="IHL580" s="61"/>
      <c r="IHM580" s="63"/>
      <c r="IHN580" s="62"/>
      <c r="IHO580" s="4"/>
      <c r="IHP580" s="4"/>
      <c r="IHQ580" s="4"/>
      <c r="IHR580" s="4"/>
      <c r="IHS580" s="4"/>
      <c r="IHT580" s="4"/>
      <c r="IHU580" s="5"/>
      <c r="IHV580" s="61"/>
      <c r="IHW580" s="61"/>
      <c r="IHX580" s="63"/>
      <c r="IHY580" s="62"/>
      <c r="IHZ580" s="4"/>
      <c r="IIA580" s="4"/>
      <c r="IIB580" s="4"/>
      <c r="IIC580" s="4"/>
      <c r="IID580" s="4"/>
      <c r="IIE580" s="4"/>
      <c r="IIF580" s="5"/>
      <c r="IIG580" s="61"/>
      <c r="IIH580" s="61"/>
      <c r="III580" s="63"/>
      <c r="IIJ580" s="62"/>
      <c r="IIK580" s="4"/>
      <c r="IIL580" s="4"/>
      <c r="IIM580" s="4"/>
      <c r="IIN580" s="4"/>
      <c r="IIO580" s="4"/>
      <c r="IIP580" s="4"/>
      <c r="IIQ580" s="5"/>
      <c r="IIR580" s="61"/>
      <c r="IIS580" s="61"/>
      <c r="IIT580" s="63"/>
      <c r="IIU580" s="62"/>
      <c r="IIV580" s="4"/>
      <c r="IIW580" s="4"/>
      <c r="IIX580" s="4"/>
      <c r="IIY580" s="4"/>
      <c r="IIZ580" s="4"/>
      <c r="IJA580" s="4"/>
      <c r="IJB580" s="5"/>
      <c r="IJC580" s="61"/>
      <c r="IJD580" s="61"/>
      <c r="IJE580" s="63"/>
      <c r="IJF580" s="62"/>
      <c r="IJG580" s="4"/>
      <c r="IJH580" s="4"/>
      <c r="IJI580" s="4"/>
      <c r="IJJ580" s="4"/>
      <c r="IJK580" s="4"/>
      <c r="IJL580" s="4"/>
      <c r="IJM580" s="5"/>
      <c r="IJN580" s="61"/>
      <c r="IJO580" s="61"/>
      <c r="IJP580" s="63"/>
      <c r="IJQ580" s="62"/>
      <c r="IJR580" s="4"/>
      <c r="IJS580" s="4"/>
      <c r="IJT580" s="4"/>
      <c r="IJU580" s="4"/>
      <c r="IJV580" s="4"/>
      <c r="IJW580" s="4"/>
      <c r="IJX580" s="5"/>
      <c r="IJY580" s="61"/>
      <c r="IJZ580" s="61"/>
      <c r="IKA580" s="63"/>
      <c r="IKB580" s="62"/>
      <c r="IKC580" s="4"/>
      <c r="IKD580" s="4"/>
      <c r="IKE580" s="4"/>
      <c r="IKF580" s="4"/>
      <c r="IKG580" s="4"/>
      <c r="IKH580" s="4"/>
      <c r="IKI580" s="5"/>
      <c r="IKJ580" s="61"/>
      <c r="IKK580" s="61"/>
      <c r="IKL580" s="63"/>
      <c r="IKM580" s="62"/>
      <c r="IKN580" s="4"/>
      <c r="IKO580" s="4"/>
      <c r="IKP580" s="4"/>
      <c r="IKQ580" s="4"/>
      <c r="IKR580" s="4"/>
      <c r="IKS580" s="4"/>
      <c r="IKT580" s="5"/>
      <c r="IKU580" s="61"/>
      <c r="IKV580" s="61"/>
      <c r="IKW580" s="63"/>
      <c r="IKX580" s="62"/>
      <c r="IKY580" s="4"/>
      <c r="IKZ580" s="4"/>
      <c r="ILA580" s="4"/>
      <c r="ILB580" s="4"/>
      <c r="ILC580" s="4"/>
      <c r="ILD580" s="4"/>
      <c r="ILE580" s="5"/>
      <c r="ILF580" s="61"/>
      <c r="ILG580" s="61"/>
      <c r="ILH580" s="63"/>
      <c r="ILI580" s="62"/>
      <c r="ILJ580" s="4"/>
      <c r="ILK580" s="4"/>
      <c r="ILL580" s="4"/>
      <c r="ILM580" s="4"/>
      <c r="ILN580" s="4"/>
      <c r="ILO580" s="4"/>
      <c r="ILP580" s="5"/>
      <c r="ILQ580" s="61"/>
      <c r="ILR580" s="61"/>
      <c r="ILS580" s="63"/>
      <c r="ILT580" s="62"/>
      <c r="ILU580" s="4"/>
      <c r="ILV580" s="4"/>
      <c r="ILW580" s="4"/>
      <c r="ILX580" s="4"/>
      <c r="ILY580" s="4"/>
      <c r="ILZ580" s="4"/>
      <c r="IMA580" s="5"/>
      <c r="IMB580" s="61"/>
      <c r="IMC580" s="61"/>
      <c r="IMD580" s="63"/>
      <c r="IME580" s="62"/>
      <c r="IMF580" s="4"/>
      <c r="IMG580" s="4"/>
      <c r="IMH580" s="4"/>
      <c r="IMI580" s="4"/>
      <c r="IMJ580" s="4"/>
      <c r="IMK580" s="4"/>
      <c r="IML580" s="5"/>
      <c r="IMM580" s="61"/>
      <c r="IMN580" s="61"/>
      <c r="IMO580" s="63"/>
      <c r="IMP580" s="62"/>
      <c r="IMQ580" s="4"/>
      <c r="IMR580" s="4"/>
      <c r="IMS580" s="4"/>
      <c r="IMT580" s="4"/>
      <c r="IMU580" s="4"/>
      <c r="IMV580" s="4"/>
      <c r="IMW580" s="5"/>
      <c r="IMX580" s="61"/>
      <c r="IMY580" s="61"/>
      <c r="IMZ580" s="63"/>
      <c r="INA580" s="62"/>
      <c r="INB580" s="4"/>
      <c r="INC580" s="4"/>
      <c r="IND580" s="4"/>
      <c r="INE580" s="4"/>
      <c r="INF580" s="4"/>
      <c r="ING580" s="4"/>
      <c r="INH580" s="5"/>
      <c r="INI580" s="61"/>
      <c r="INJ580" s="61"/>
      <c r="INK580" s="63"/>
      <c r="INL580" s="62"/>
      <c r="INM580" s="4"/>
      <c r="INN580" s="4"/>
      <c r="INO580" s="4"/>
      <c r="INP580" s="4"/>
      <c r="INQ580" s="4"/>
      <c r="INR580" s="4"/>
      <c r="INS580" s="5"/>
      <c r="INT580" s="61"/>
      <c r="INU580" s="61"/>
      <c r="INV580" s="63"/>
      <c r="INW580" s="62"/>
      <c r="INX580" s="4"/>
      <c r="INY580" s="4"/>
      <c r="INZ580" s="4"/>
      <c r="IOA580" s="4"/>
      <c r="IOB580" s="4"/>
      <c r="IOC580" s="4"/>
      <c r="IOD580" s="5"/>
      <c r="IOE580" s="61"/>
      <c r="IOF580" s="61"/>
      <c r="IOG580" s="63"/>
      <c r="IOH580" s="62"/>
      <c r="IOI580" s="4"/>
      <c r="IOJ580" s="4"/>
      <c r="IOK580" s="4"/>
      <c r="IOL580" s="4"/>
      <c r="IOM580" s="4"/>
      <c r="ION580" s="4"/>
      <c r="IOO580" s="5"/>
      <c r="IOP580" s="61"/>
      <c r="IOQ580" s="61"/>
      <c r="IOR580" s="63"/>
      <c r="IOS580" s="62"/>
      <c r="IOT580" s="4"/>
      <c r="IOU580" s="4"/>
      <c r="IOV580" s="4"/>
      <c r="IOW580" s="4"/>
      <c r="IOX580" s="4"/>
      <c r="IOY580" s="4"/>
      <c r="IOZ580" s="5"/>
      <c r="IPA580" s="61"/>
      <c r="IPB580" s="61"/>
      <c r="IPC580" s="63"/>
      <c r="IPD580" s="62"/>
      <c r="IPE580" s="4"/>
      <c r="IPF580" s="4"/>
      <c r="IPG580" s="4"/>
      <c r="IPH580" s="4"/>
      <c r="IPI580" s="4"/>
      <c r="IPJ580" s="4"/>
      <c r="IPK580" s="5"/>
      <c r="IPL580" s="61"/>
      <c r="IPM580" s="61"/>
      <c r="IPN580" s="63"/>
      <c r="IPO580" s="62"/>
      <c r="IPP580" s="4"/>
      <c r="IPQ580" s="4"/>
      <c r="IPR580" s="4"/>
      <c r="IPS580" s="4"/>
      <c r="IPT580" s="4"/>
      <c r="IPU580" s="4"/>
      <c r="IPV580" s="5"/>
      <c r="IPW580" s="61"/>
      <c r="IPX580" s="61"/>
      <c r="IPY580" s="63"/>
      <c r="IPZ580" s="62"/>
      <c r="IQA580" s="4"/>
      <c r="IQB580" s="4"/>
      <c r="IQC580" s="4"/>
      <c r="IQD580" s="4"/>
      <c r="IQE580" s="4"/>
      <c r="IQF580" s="4"/>
      <c r="IQG580" s="5"/>
      <c r="IQH580" s="61"/>
      <c r="IQI580" s="61"/>
      <c r="IQJ580" s="63"/>
      <c r="IQK580" s="62"/>
      <c r="IQL580" s="4"/>
      <c r="IQM580" s="4"/>
      <c r="IQN580" s="4"/>
      <c r="IQO580" s="4"/>
      <c r="IQP580" s="4"/>
      <c r="IQQ580" s="4"/>
      <c r="IQR580" s="5"/>
      <c r="IQS580" s="61"/>
      <c r="IQT580" s="61"/>
      <c r="IQU580" s="63"/>
      <c r="IQV580" s="62"/>
      <c r="IQW580" s="4"/>
      <c r="IQX580" s="4"/>
      <c r="IQY580" s="4"/>
      <c r="IQZ580" s="4"/>
      <c r="IRA580" s="4"/>
      <c r="IRB580" s="4"/>
      <c r="IRC580" s="5"/>
      <c r="IRD580" s="61"/>
      <c r="IRE580" s="61"/>
      <c r="IRF580" s="63"/>
      <c r="IRG580" s="62"/>
      <c r="IRH580" s="4"/>
      <c r="IRI580" s="4"/>
      <c r="IRJ580" s="4"/>
      <c r="IRK580" s="4"/>
      <c r="IRL580" s="4"/>
      <c r="IRM580" s="4"/>
      <c r="IRN580" s="5"/>
      <c r="IRO580" s="61"/>
      <c r="IRP580" s="61"/>
      <c r="IRQ580" s="63"/>
      <c r="IRR580" s="62"/>
      <c r="IRS580" s="4"/>
      <c r="IRT580" s="4"/>
      <c r="IRU580" s="4"/>
      <c r="IRV580" s="4"/>
      <c r="IRW580" s="4"/>
      <c r="IRX580" s="4"/>
      <c r="IRY580" s="5"/>
      <c r="IRZ580" s="61"/>
      <c r="ISA580" s="61"/>
      <c r="ISB580" s="63"/>
      <c r="ISC580" s="62"/>
      <c r="ISD580" s="4"/>
      <c r="ISE580" s="4"/>
      <c r="ISF580" s="4"/>
      <c r="ISG580" s="4"/>
      <c r="ISH580" s="4"/>
      <c r="ISI580" s="4"/>
      <c r="ISJ580" s="5"/>
      <c r="ISK580" s="61"/>
      <c r="ISL580" s="61"/>
      <c r="ISM580" s="63"/>
      <c r="ISN580" s="62"/>
      <c r="ISO580" s="4"/>
      <c r="ISP580" s="4"/>
      <c r="ISQ580" s="4"/>
      <c r="ISR580" s="4"/>
      <c r="ISS580" s="4"/>
      <c r="IST580" s="4"/>
      <c r="ISU580" s="5"/>
      <c r="ISV580" s="61"/>
      <c r="ISW580" s="61"/>
      <c r="ISX580" s="63"/>
      <c r="ISY580" s="62"/>
      <c r="ISZ580" s="4"/>
      <c r="ITA580" s="4"/>
      <c r="ITB580" s="4"/>
      <c r="ITC580" s="4"/>
      <c r="ITD580" s="4"/>
      <c r="ITE580" s="4"/>
      <c r="ITF580" s="5"/>
      <c r="ITG580" s="61"/>
      <c r="ITH580" s="61"/>
      <c r="ITI580" s="63"/>
      <c r="ITJ580" s="62"/>
      <c r="ITK580" s="4"/>
      <c r="ITL580" s="4"/>
      <c r="ITM580" s="4"/>
      <c r="ITN580" s="4"/>
      <c r="ITO580" s="4"/>
      <c r="ITP580" s="4"/>
      <c r="ITQ580" s="5"/>
      <c r="ITR580" s="61"/>
      <c r="ITS580" s="61"/>
      <c r="ITT580" s="63"/>
      <c r="ITU580" s="62"/>
      <c r="ITV580" s="4"/>
      <c r="ITW580" s="4"/>
      <c r="ITX580" s="4"/>
      <c r="ITY580" s="4"/>
      <c r="ITZ580" s="4"/>
      <c r="IUA580" s="4"/>
      <c r="IUB580" s="5"/>
      <c r="IUC580" s="61"/>
      <c r="IUD580" s="61"/>
      <c r="IUE580" s="63"/>
      <c r="IUF580" s="62"/>
      <c r="IUG580" s="4"/>
      <c r="IUH580" s="4"/>
      <c r="IUI580" s="4"/>
      <c r="IUJ580" s="4"/>
      <c r="IUK580" s="4"/>
      <c r="IUL580" s="4"/>
      <c r="IUM580" s="5"/>
      <c r="IUN580" s="61"/>
      <c r="IUO580" s="61"/>
      <c r="IUP580" s="63"/>
      <c r="IUQ580" s="62"/>
      <c r="IUR580" s="4"/>
      <c r="IUS580" s="4"/>
      <c r="IUT580" s="4"/>
      <c r="IUU580" s="4"/>
      <c r="IUV580" s="4"/>
      <c r="IUW580" s="4"/>
      <c r="IUX580" s="5"/>
      <c r="IUY580" s="61"/>
      <c r="IUZ580" s="61"/>
      <c r="IVA580" s="63"/>
      <c r="IVB580" s="62"/>
      <c r="IVC580" s="4"/>
      <c r="IVD580" s="4"/>
      <c r="IVE580" s="4"/>
      <c r="IVF580" s="4"/>
      <c r="IVG580" s="4"/>
      <c r="IVH580" s="4"/>
      <c r="IVI580" s="5"/>
      <c r="IVJ580" s="61"/>
      <c r="IVK580" s="61"/>
      <c r="IVL580" s="63"/>
      <c r="IVM580" s="62"/>
      <c r="IVN580" s="4"/>
      <c r="IVO580" s="4"/>
      <c r="IVP580" s="4"/>
      <c r="IVQ580" s="4"/>
      <c r="IVR580" s="4"/>
      <c r="IVS580" s="4"/>
      <c r="IVT580" s="5"/>
      <c r="IVU580" s="61"/>
      <c r="IVV580" s="61"/>
      <c r="IVW580" s="63"/>
      <c r="IVX580" s="62"/>
      <c r="IVY580" s="4"/>
      <c r="IVZ580" s="4"/>
      <c r="IWA580" s="4"/>
      <c r="IWB580" s="4"/>
      <c r="IWC580" s="4"/>
      <c r="IWD580" s="4"/>
      <c r="IWE580" s="5"/>
      <c r="IWF580" s="61"/>
      <c r="IWG580" s="61"/>
      <c r="IWH580" s="63"/>
      <c r="IWI580" s="62"/>
      <c r="IWJ580" s="4"/>
      <c r="IWK580" s="4"/>
      <c r="IWL580" s="4"/>
      <c r="IWM580" s="4"/>
      <c r="IWN580" s="4"/>
      <c r="IWO580" s="4"/>
      <c r="IWP580" s="5"/>
      <c r="IWQ580" s="61"/>
      <c r="IWR580" s="61"/>
      <c r="IWS580" s="63"/>
      <c r="IWT580" s="62"/>
      <c r="IWU580" s="4"/>
      <c r="IWV580" s="4"/>
      <c r="IWW580" s="4"/>
      <c r="IWX580" s="4"/>
      <c r="IWY580" s="4"/>
      <c r="IWZ580" s="4"/>
      <c r="IXA580" s="5"/>
      <c r="IXB580" s="61"/>
      <c r="IXC580" s="61"/>
      <c r="IXD580" s="63"/>
      <c r="IXE580" s="62"/>
      <c r="IXF580" s="4"/>
      <c r="IXG580" s="4"/>
      <c r="IXH580" s="4"/>
      <c r="IXI580" s="4"/>
      <c r="IXJ580" s="4"/>
      <c r="IXK580" s="4"/>
      <c r="IXL580" s="5"/>
      <c r="IXM580" s="61"/>
      <c r="IXN580" s="61"/>
      <c r="IXO580" s="63"/>
      <c r="IXP580" s="62"/>
      <c r="IXQ580" s="4"/>
      <c r="IXR580" s="4"/>
      <c r="IXS580" s="4"/>
      <c r="IXT580" s="4"/>
      <c r="IXU580" s="4"/>
      <c r="IXV580" s="4"/>
      <c r="IXW580" s="5"/>
      <c r="IXX580" s="61"/>
      <c r="IXY580" s="61"/>
      <c r="IXZ580" s="63"/>
      <c r="IYA580" s="62"/>
      <c r="IYB580" s="4"/>
      <c r="IYC580" s="4"/>
      <c r="IYD580" s="4"/>
      <c r="IYE580" s="4"/>
      <c r="IYF580" s="4"/>
      <c r="IYG580" s="4"/>
      <c r="IYH580" s="5"/>
      <c r="IYI580" s="61"/>
      <c r="IYJ580" s="61"/>
      <c r="IYK580" s="63"/>
      <c r="IYL580" s="62"/>
      <c r="IYM580" s="4"/>
      <c r="IYN580" s="4"/>
      <c r="IYO580" s="4"/>
      <c r="IYP580" s="4"/>
      <c r="IYQ580" s="4"/>
      <c r="IYR580" s="4"/>
      <c r="IYS580" s="5"/>
      <c r="IYT580" s="61"/>
      <c r="IYU580" s="61"/>
      <c r="IYV580" s="63"/>
      <c r="IYW580" s="62"/>
      <c r="IYX580" s="4"/>
      <c r="IYY580" s="4"/>
      <c r="IYZ580" s="4"/>
      <c r="IZA580" s="4"/>
      <c r="IZB580" s="4"/>
      <c r="IZC580" s="4"/>
      <c r="IZD580" s="5"/>
      <c r="IZE580" s="61"/>
      <c r="IZF580" s="61"/>
      <c r="IZG580" s="63"/>
      <c r="IZH580" s="62"/>
      <c r="IZI580" s="4"/>
      <c r="IZJ580" s="4"/>
      <c r="IZK580" s="4"/>
      <c r="IZL580" s="4"/>
      <c r="IZM580" s="4"/>
      <c r="IZN580" s="4"/>
      <c r="IZO580" s="5"/>
      <c r="IZP580" s="61"/>
      <c r="IZQ580" s="61"/>
      <c r="IZR580" s="63"/>
      <c r="IZS580" s="62"/>
      <c r="IZT580" s="4"/>
      <c r="IZU580" s="4"/>
      <c r="IZV580" s="4"/>
      <c r="IZW580" s="4"/>
      <c r="IZX580" s="4"/>
      <c r="IZY580" s="4"/>
      <c r="IZZ580" s="5"/>
      <c r="JAA580" s="61"/>
      <c r="JAB580" s="61"/>
      <c r="JAC580" s="63"/>
      <c r="JAD580" s="62"/>
      <c r="JAE580" s="4"/>
      <c r="JAF580" s="4"/>
      <c r="JAG580" s="4"/>
      <c r="JAH580" s="4"/>
      <c r="JAI580" s="4"/>
      <c r="JAJ580" s="4"/>
      <c r="JAK580" s="5"/>
      <c r="JAL580" s="61"/>
      <c r="JAM580" s="61"/>
      <c r="JAN580" s="63"/>
      <c r="JAO580" s="62"/>
      <c r="JAP580" s="4"/>
      <c r="JAQ580" s="4"/>
      <c r="JAR580" s="4"/>
      <c r="JAS580" s="4"/>
      <c r="JAT580" s="4"/>
      <c r="JAU580" s="4"/>
      <c r="JAV580" s="5"/>
      <c r="JAW580" s="61"/>
      <c r="JAX580" s="61"/>
      <c r="JAY580" s="63"/>
      <c r="JAZ580" s="62"/>
      <c r="JBA580" s="4"/>
      <c r="JBB580" s="4"/>
      <c r="JBC580" s="4"/>
      <c r="JBD580" s="4"/>
      <c r="JBE580" s="4"/>
      <c r="JBF580" s="4"/>
      <c r="JBG580" s="5"/>
      <c r="JBH580" s="61"/>
      <c r="JBI580" s="61"/>
      <c r="JBJ580" s="63"/>
      <c r="JBK580" s="62"/>
      <c r="JBL580" s="4"/>
      <c r="JBM580" s="4"/>
      <c r="JBN580" s="4"/>
      <c r="JBO580" s="4"/>
      <c r="JBP580" s="4"/>
      <c r="JBQ580" s="4"/>
      <c r="JBR580" s="5"/>
      <c r="JBS580" s="61"/>
      <c r="JBT580" s="61"/>
      <c r="JBU580" s="63"/>
      <c r="JBV580" s="62"/>
      <c r="JBW580" s="4"/>
      <c r="JBX580" s="4"/>
      <c r="JBY580" s="4"/>
      <c r="JBZ580" s="4"/>
      <c r="JCA580" s="4"/>
      <c r="JCB580" s="4"/>
      <c r="JCC580" s="5"/>
      <c r="JCD580" s="61"/>
      <c r="JCE580" s="61"/>
      <c r="JCF580" s="63"/>
      <c r="JCG580" s="62"/>
      <c r="JCH580" s="4"/>
      <c r="JCI580" s="4"/>
      <c r="JCJ580" s="4"/>
      <c r="JCK580" s="4"/>
      <c r="JCL580" s="4"/>
      <c r="JCM580" s="4"/>
      <c r="JCN580" s="5"/>
      <c r="JCO580" s="61"/>
      <c r="JCP580" s="61"/>
      <c r="JCQ580" s="63"/>
      <c r="JCR580" s="62"/>
      <c r="JCS580" s="4"/>
      <c r="JCT580" s="4"/>
      <c r="JCU580" s="4"/>
      <c r="JCV580" s="4"/>
      <c r="JCW580" s="4"/>
      <c r="JCX580" s="4"/>
      <c r="JCY580" s="5"/>
      <c r="JCZ580" s="61"/>
      <c r="JDA580" s="61"/>
      <c r="JDB580" s="63"/>
      <c r="JDC580" s="62"/>
      <c r="JDD580" s="4"/>
      <c r="JDE580" s="4"/>
      <c r="JDF580" s="4"/>
      <c r="JDG580" s="4"/>
      <c r="JDH580" s="4"/>
      <c r="JDI580" s="4"/>
      <c r="JDJ580" s="5"/>
      <c r="JDK580" s="61"/>
      <c r="JDL580" s="61"/>
      <c r="JDM580" s="63"/>
      <c r="JDN580" s="62"/>
      <c r="JDO580" s="4"/>
      <c r="JDP580" s="4"/>
      <c r="JDQ580" s="4"/>
      <c r="JDR580" s="4"/>
      <c r="JDS580" s="4"/>
      <c r="JDT580" s="4"/>
      <c r="JDU580" s="5"/>
      <c r="JDV580" s="61"/>
      <c r="JDW580" s="61"/>
      <c r="JDX580" s="63"/>
      <c r="JDY580" s="62"/>
      <c r="JDZ580" s="4"/>
      <c r="JEA580" s="4"/>
      <c r="JEB580" s="4"/>
      <c r="JEC580" s="4"/>
      <c r="JED580" s="4"/>
      <c r="JEE580" s="4"/>
      <c r="JEF580" s="5"/>
      <c r="JEG580" s="61"/>
      <c r="JEH580" s="61"/>
      <c r="JEI580" s="63"/>
      <c r="JEJ580" s="62"/>
      <c r="JEK580" s="4"/>
      <c r="JEL580" s="4"/>
      <c r="JEM580" s="4"/>
      <c r="JEN580" s="4"/>
      <c r="JEO580" s="4"/>
      <c r="JEP580" s="4"/>
      <c r="JEQ580" s="5"/>
      <c r="JER580" s="61"/>
      <c r="JES580" s="61"/>
      <c r="JET580" s="63"/>
      <c r="JEU580" s="62"/>
      <c r="JEV580" s="4"/>
      <c r="JEW580" s="4"/>
      <c r="JEX580" s="4"/>
      <c r="JEY580" s="4"/>
      <c r="JEZ580" s="4"/>
      <c r="JFA580" s="4"/>
      <c r="JFB580" s="5"/>
      <c r="JFC580" s="61"/>
      <c r="JFD580" s="61"/>
      <c r="JFE580" s="63"/>
      <c r="JFF580" s="62"/>
      <c r="JFG580" s="4"/>
      <c r="JFH580" s="4"/>
      <c r="JFI580" s="4"/>
      <c r="JFJ580" s="4"/>
      <c r="JFK580" s="4"/>
      <c r="JFL580" s="4"/>
      <c r="JFM580" s="5"/>
      <c r="JFN580" s="61"/>
      <c r="JFO580" s="61"/>
      <c r="JFP580" s="63"/>
      <c r="JFQ580" s="62"/>
      <c r="JFR580" s="4"/>
      <c r="JFS580" s="4"/>
      <c r="JFT580" s="4"/>
      <c r="JFU580" s="4"/>
      <c r="JFV580" s="4"/>
      <c r="JFW580" s="4"/>
      <c r="JFX580" s="5"/>
      <c r="JFY580" s="61"/>
      <c r="JFZ580" s="61"/>
      <c r="JGA580" s="63"/>
      <c r="JGB580" s="62"/>
      <c r="JGC580" s="4"/>
      <c r="JGD580" s="4"/>
      <c r="JGE580" s="4"/>
      <c r="JGF580" s="4"/>
      <c r="JGG580" s="4"/>
      <c r="JGH580" s="4"/>
      <c r="JGI580" s="5"/>
      <c r="JGJ580" s="61"/>
      <c r="JGK580" s="61"/>
      <c r="JGL580" s="63"/>
      <c r="JGM580" s="62"/>
      <c r="JGN580" s="4"/>
      <c r="JGO580" s="4"/>
      <c r="JGP580" s="4"/>
      <c r="JGQ580" s="4"/>
      <c r="JGR580" s="4"/>
      <c r="JGS580" s="4"/>
      <c r="JGT580" s="5"/>
      <c r="JGU580" s="61"/>
      <c r="JGV580" s="61"/>
      <c r="JGW580" s="63"/>
      <c r="JGX580" s="62"/>
      <c r="JGY580" s="4"/>
      <c r="JGZ580" s="4"/>
      <c r="JHA580" s="4"/>
      <c r="JHB580" s="4"/>
      <c r="JHC580" s="4"/>
      <c r="JHD580" s="4"/>
      <c r="JHE580" s="5"/>
      <c r="JHF580" s="61"/>
      <c r="JHG580" s="61"/>
      <c r="JHH580" s="63"/>
      <c r="JHI580" s="62"/>
      <c r="JHJ580" s="4"/>
      <c r="JHK580" s="4"/>
      <c r="JHL580" s="4"/>
      <c r="JHM580" s="4"/>
      <c r="JHN580" s="4"/>
      <c r="JHO580" s="4"/>
      <c r="JHP580" s="5"/>
      <c r="JHQ580" s="61"/>
      <c r="JHR580" s="61"/>
      <c r="JHS580" s="63"/>
      <c r="JHT580" s="62"/>
      <c r="JHU580" s="4"/>
      <c r="JHV580" s="4"/>
      <c r="JHW580" s="4"/>
      <c r="JHX580" s="4"/>
      <c r="JHY580" s="4"/>
      <c r="JHZ580" s="4"/>
      <c r="JIA580" s="5"/>
      <c r="JIB580" s="61"/>
      <c r="JIC580" s="61"/>
      <c r="JID580" s="63"/>
      <c r="JIE580" s="62"/>
      <c r="JIF580" s="4"/>
      <c r="JIG580" s="4"/>
      <c r="JIH580" s="4"/>
      <c r="JII580" s="4"/>
      <c r="JIJ580" s="4"/>
      <c r="JIK580" s="4"/>
      <c r="JIL580" s="5"/>
      <c r="JIM580" s="61"/>
      <c r="JIN580" s="61"/>
      <c r="JIO580" s="63"/>
      <c r="JIP580" s="62"/>
      <c r="JIQ580" s="4"/>
      <c r="JIR580" s="4"/>
      <c r="JIS580" s="4"/>
      <c r="JIT580" s="4"/>
      <c r="JIU580" s="4"/>
      <c r="JIV580" s="4"/>
      <c r="JIW580" s="5"/>
      <c r="JIX580" s="61"/>
      <c r="JIY580" s="61"/>
      <c r="JIZ580" s="63"/>
      <c r="JJA580" s="62"/>
      <c r="JJB580" s="4"/>
      <c r="JJC580" s="4"/>
      <c r="JJD580" s="4"/>
      <c r="JJE580" s="4"/>
      <c r="JJF580" s="4"/>
      <c r="JJG580" s="4"/>
      <c r="JJH580" s="5"/>
      <c r="JJI580" s="61"/>
      <c r="JJJ580" s="61"/>
      <c r="JJK580" s="63"/>
      <c r="JJL580" s="62"/>
      <c r="JJM580" s="4"/>
      <c r="JJN580" s="4"/>
      <c r="JJO580" s="4"/>
      <c r="JJP580" s="4"/>
      <c r="JJQ580" s="4"/>
      <c r="JJR580" s="4"/>
      <c r="JJS580" s="5"/>
      <c r="JJT580" s="61"/>
      <c r="JJU580" s="61"/>
      <c r="JJV580" s="63"/>
      <c r="JJW580" s="62"/>
      <c r="JJX580" s="4"/>
      <c r="JJY580" s="4"/>
      <c r="JJZ580" s="4"/>
      <c r="JKA580" s="4"/>
      <c r="JKB580" s="4"/>
      <c r="JKC580" s="4"/>
      <c r="JKD580" s="5"/>
      <c r="JKE580" s="61"/>
      <c r="JKF580" s="61"/>
      <c r="JKG580" s="63"/>
      <c r="JKH580" s="62"/>
      <c r="JKI580" s="4"/>
      <c r="JKJ580" s="4"/>
      <c r="JKK580" s="4"/>
      <c r="JKL580" s="4"/>
      <c r="JKM580" s="4"/>
      <c r="JKN580" s="4"/>
      <c r="JKO580" s="5"/>
      <c r="JKP580" s="61"/>
      <c r="JKQ580" s="61"/>
      <c r="JKR580" s="63"/>
      <c r="JKS580" s="62"/>
      <c r="JKT580" s="4"/>
      <c r="JKU580" s="4"/>
      <c r="JKV580" s="4"/>
      <c r="JKW580" s="4"/>
      <c r="JKX580" s="4"/>
      <c r="JKY580" s="4"/>
      <c r="JKZ580" s="5"/>
      <c r="JLA580" s="61"/>
      <c r="JLB580" s="61"/>
      <c r="JLC580" s="63"/>
      <c r="JLD580" s="62"/>
      <c r="JLE580" s="4"/>
      <c r="JLF580" s="4"/>
      <c r="JLG580" s="4"/>
      <c r="JLH580" s="4"/>
      <c r="JLI580" s="4"/>
      <c r="JLJ580" s="4"/>
      <c r="JLK580" s="5"/>
      <c r="JLL580" s="61"/>
      <c r="JLM580" s="61"/>
      <c r="JLN580" s="63"/>
      <c r="JLO580" s="62"/>
      <c r="JLP580" s="4"/>
      <c r="JLQ580" s="4"/>
      <c r="JLR580" s="4"/>
      <c r="JLS580" s="4"/>
      <c r="JLT580" s="4"/>
      <c r="JLU580" s="4"/>
      <c r="JLV580" s="5"/>
      <c r="JLW580" s="61"/>
      <c r="JLX580" s="61"/>
      <c r="JLY580" s="63"/>
      <c r="JLZ580" s="62"/>
      <c r="JMA580" s="4"/>
      <c r="JMB580" s="4"/>
      <c r="JMC580" s="4"/>
      <c r="JMD580" s="4"/>
      <c r="JME580" s="4"/>
      <c r="JMF580" s="4"/>
      <c r="JMG580" s="5"/>
      <c r="JMH580" s="61"/>
      <c r="JMI580" s="61"/>
      <c r="JMJ580" s="63"/>
      <c r="JMK580" s="62"/>
      <c r="JML580" s="4"/>
      <c r="JMM580" s="4"/>
      <c r="JMN580" s="4"/>
      <c r="JMO580" s="4"/>
      <c r="JMP580" s="4"/>
      <c r="JMQ580" s="4"/>
      <c r="JMR580" s="5"/>
      <c r="JMS580" s="61"/>
      <c r="JMT580" s="61"/>
      <c r="JMU580" s="63"/>
      <c r="JMV580" s="62"/>
      <c r="JMW580" s="4"/>
      <c r="JMX580" s="4"/>
      <c r="JMY580" s="4"/>
      <c r="JMZ580" s="4"/>
      <c r="JNA580" s="4"/>
      <c r="JNB580" s="4"/>
      <c r="JNC580" s="5"/>
      <c r="JND580" s="61"/>
      <c r="JNE580" s="61"/>
      <c r="JNF580" s="63"/>
      <c r="JNG580" s="62"/>
      <c r="JNH580" s="4"/>
      <c r="JNI580" s="4"/>
      <c r="JNJ580" s="4"/>
      <c r="JNK580" s="4"/>
      <c r="JNL580" s="4"/>
      <c r="JNM580" s="4"/>
      <c r="JNN580" s="5"/>
      <c r="JNO580" s="61"/>
      <c r="JNP580" s="61"/>
      <c r="JNQ580" s="63"/>
      <c r="JNR580" s="62"/>
      <c r="JNS580" s="4"/>
      <c r="JNT580" s="4"/>
      <c r="JNU580" s="4"/>
      <c r="JNV580" s="4"/>
      <c r="JNW580" s="4"/>
      <c r="JNX580" s="4"/>
      <c r="JNY580" s="5"/>
      <c r="JNZ580" s="61"/>
      <c r="JOA580" s="61"/>
      <c r="JOB580" s="63"/>
      <c r="JOC580" s="62"/>
      <c r="JOD580" s="4"/>
      <c r="JOE580" s="4"/>
      <c r="JOF580" s="4"/>
      <c r="JOG580" s="4"/>
      <c r="JOH580" s="4"/>
      <c r="JOI580" s="4"/>
      <c r="JOJ580" s="5"/>
      <c r="JOK580" s="61"/>
      <c r="JOL580" s="61"/>
      <c r="JOM580" s="63"/>
      <c r="JON580" s="62"/>
      <c r="JOO580" s="4"/>
      <c r="JOP580" s="4"/>
      <c r="JOQ580" s="4"/>
      <c r="JOR580" s="4"/>
      <c r="JOS580" s="4"/>
      <c r="JOT580" s="4"/>
      <c r="JOU580" s="5"/>
      <c r="JOV580" s="61"/>
      <c r="JOW580" s="61"/>
      <c r="JOX580" s="63"/>
      <c r="JOY580" s="62"/>
      <c r="JOZ580" s="4"/>
      <c r="JPA580" s="4"/>
      <c r="JPB580" s="4"/>
      <c r="JPC580" s="4"/>
      <c r="JPD580" s="4"/>
      <c r="JPE580" s="4"/>
      <c r="JPF580" s="5"/>
      <c r="JPG580" s="61"/>
      <c r="JPH580" s="61"/>
      <c r="JPI580" s="63"/>
      <c r="JPJ580" s="62"/>
      <c r="JPK580" s="4"/>
      <c r="JPL580" s="4"/>
      <c r="JPM580" s="4"/>
      <c r="JPN580" s="4"/>
      <c r="JPO580" s="4"/>
      <c r="JPP580" s="4"/>
      <c r="JPQ580" s="5"/>
      <c r="JPR580" s="61"/>
      <c r="JPS580" s="61"/>
      <c r="JPT580" s="63"/>
      <c r="JPU580" s="62"/>
      <c r="JPV580" s="4"/>
      <c r="JPW580" s="4"/>
      <c r="JPX580" s="4"/>
      <c r="JPY580" s="4"/>
      <c r="JPZ580" s="4"/>
      <c r="JQA580" s="4"/>
      <c r="JQB580" s="5"/>
      <c r="JQC580" s="61"/>
      <c r="JQD580" s="61"/>
      <c r="JQE580" s="63"/>
      <c r="JQF580" s="62"/>
      <c r="JQG580" s="4"/>
      <c r="JQH580" s="4"/>
      <c r="JQI580" s="4"/>
      <c r="JQJ580" s="4"/>
      <c r="JQK580" s="4"/>
      <c r="JQL580" s="4"/>
      <c r="JQM580" s="5"/>
      <c r="JQN580" s="61"/>
      <c r="JQO580" s="61"/>
      <c r="JQP580" s="63"/>
      <c r="JQQ580" s="62"/>
      <c r="JQR580" s="4"/>
      <c r="JQS580" s="4"/>
      <c r="JQT580" s="4"/>
      <c r="JQU580" s="4"/>
      <c r="JQV580" s="4"/>
      <c r="JQW580" s="4"/>
      <c r="JQX580" s="5"/>
      <c r="JQY580" s="61"/>
      <c r="JQZ580" s="61"/>
      <c r="JRA580" s="63"/>
      <c r="JRB580" s="62"/>
      <c r="JRC580" s="4"/>
      <c r="JRD580" s="4"/>
      <c r="JRE580" s="4"/>
      <c r="JRF580" s="4"/>
      <c r="JRG580" s="4"/>
      <c r="JRH580" s="4"/>
      <c r="JRI580" s="5"/>
      <c r="JRJ580" s="61"/>
      <c r="JRK580" s="61"/>
      <c r="JRL580" s="63"/>
      <c r="JRM580" s="62"/>
      <c r="JRN580" s="4"/>
      <c r="JRO580" s="4"/>
      <c r="JRP580" s="4"/>
      <c r="JRQ580" s="4"/>
      <c r="JRR580" s="4"/>
      <c r="JRS580" s="4"/>
      <c r="JRT580" s="5"/>
      <c r="JRU580" s="61"/>
      <c r="JRV580" s="61"/>
      <c r="JRW580" s="63"/>
      <c r="JRX580" s="62"/>
      <c r="JRY580" s="4"/>
      <c r="JRZ580" s="4"/>
      <c r="JSA580" s="4"/>
      <c r="JSB580" s="4"/>
      <c r="JSC580" s="4"/>
      <c r="JSD580" s="4"/>
      <c r="JSE580" s="5"/>
      <c r="JSF580" s="61"/>
      <c r="JSG580" s="61"/>
      <c r="JSH580" s="63"/>
      <c r="JSI580" s="62"/>
      <c r="JSJ580" s="4"/>
      <c r="JSK580" s="4"/>
      <c r="JSL580" s="4"/>
      <c r="JSM580" s="4"/>
      <c r="JSN580" s="4"/>
      <c r="JSO580" s="4"/>
      <c r="JSP580" s="5"/>
      <c r="JSQ580" s="61"/>
      <c r="JSR580" s="61"/>
      <c r="JSS580" s="63"/>
      <c r="JST580" s="62"/>
      <c r="JSU580" s="4"/>
      <c r="JSV580" s="4"/>
      <c r="JSW580" s="4"/>
      <c r="JSX580" s="4"/>
      <c r="JSY580" s="4"/>
      <c r="JSZ580" s="4"/>
      <c r="JTA580" s="5"/>
      <c r="JTB580" s="61"/>
      <c r="JTC580" s="61"/>
      <c r="JTD580" s="63"/>
      <c r="JTE580" s="62"/>
      <c r="JTF580" s="4"/>
      <c r="JTG580" s="4"/>
      <c r="JTH580" s="4"/>
      <c r="JTI580" s="4"/>
      <c r="JTJ580" s="4"/>
      <c r="JTK580" s="4"/>
      <c r="JTL580" s="5"/>
      <c r="JTM580" s="61"/>
      <c r="JTN580" s="61"/>
      <c r="JTO580" s="63"/>
      <c r="JTP580" s="62"/>
      <c r="JTQ580" s="4"/>
      <c r="JTR580" s="4"/>
      <c r="JTS580" s="4"/>
      <c r="JTT580" s="4"/>
      <c r="JTU580" s="4"/>
      <c r="JTV580" s="4"/>
      <c r="JTW580" s="5"/>
      <c r="JTX580" s="61"/>
      <c r="JTY580" s="61"/>
      <c r="JTZ580" s="63"/>
      <c r="JUA580" s="62"/>
      <c r="JUB580" s="4"/>
      <c r="JUC580" s="4"/>
      <c r="JUD580" s="4"/>
      <c r="JUE580" s="4"/>
      <c r="JUF580" s="4"/>
      <c r="JUG580" s="4"/>
      <c r="JUH580" s="5"/>
      <c r="JUI580" s="61"/>
      <c r="JUJ580" s="61"/>
      <c r="JUK580" s="63"/>
      <c r="JUL580" s="62"/>
      <c r="JUM580" s="4"/>
      <c r="JUN580" s="4"/>
      <c r="JUO580" s="4"/>
      <c r="JUP580" s="4"/>
      <c r="JUQ580" s="4"/>
      <c r="JUR580" s="4"/>
      <c r="JUS580" s="5"/>
      <c r="JUT580" s="61"/>
      <c r="JUU580" s="61"/>
      <c r="JUV580" s="63"/>
      <c r="JUW580" s="62"/>
      <c r="JUX580" s="4"/>
      <c r="JUY580" s="4"/>
      <c r="JUZ580" s="4"/>
      <c r="JVA580" s="4"/>
      <c r="JVB580" s="4"/>
      <c r="JVC580" s="4"/>
      <c r="JVD580" s="5"/>
      <c r="JVE580" s="61"/>
      <c r="JVF580" s="61"/>
      <c r="JVG580" s="63"/>
      <c r="JVH580" s="62"/>
      <c r="JVI580" s="4"/>
      <c r="JVJ580" s="4"/>
      <c r="JVK580" s="4"/>
      <c r="JVL580" s="4"/>
      <c r="JVM580" s="4"/>
      <c r="JVN580" s="4"/>
      <c r="JVO580" s="5"/>
      <c r="JVP580" s="61"/>
      <c r="JVQ580" s="61"/>
      <c r="JVR580" s="63"/>
      <c r="JVS580" s="62"/>
      <c r="JVT580" s="4"/>
      <c r="JVU580" s="4"/>
      <c r="JVV580" s="4"/>
      <c r="JVW580" s="4"/>
      <c r="JVX580" s="4"/>
      <c r="JVY580" s="4"/>
      <c r="JVZ580" s="5"/>
      <c r="JWA580" s="61"/>
      <c r="JWB580" s="61"/>
      <c r="JWC580" s="63"/>
      <c r="JWD580" s="62"/>
      <c r="JWE580" s="4"/>
      <c r="JWF580" s="4"/>
      <c r="JWG580" s="4"/>
      <c r="JWH580" s="4"/>
      <c r="JWI580" s="4"/>
      <c r="JWJ580" s="4"/>
      <c r="JWK580" s="5"/>
      <c r="JWL580" s="61"/>
      <c r="JWM580" s="61"/>
      <c r="JWN580" s="63"/>
      <c r="JWO580" s="62"/>
      <c r="JWP580" s="4"/>
      <c r="JWQ580" s="4"/>
      <c r="JWR580" s="4"/>
      <c r="JWS580" s="4"/>
      <c r="JWT580" s="4"/>
      <c r="JWU580" s="4"/>
      <c r="JWV580" s="5"/>
      <c r="JWW580" s="61"/>
      <c r="JWX580" s="61"/>
      <c r="JWY580" s="63"/>
      <c r="JWZ580" s="62"/>
      <c r="JXA580" s="4"/>
      <c r="JXB580" s="4"/>
      <c r="JXC580" s="4"/>
      <c r="JXD580" s="4"/>
      <c r="JXE580" s="4"/>
      <c r="JXF580" s="4"/>
      <c r="JXG580" s="5"/>
      <c r="JXH580" s="61"/>
      <c r="JXI580" s="61"/>
      <c r="JXJ580" s="63"/>
      <c r="JXK580" s="62"/>
      <c r="JXL580" s="4"/>
      <c r="JXM580" s="4"/>
      <c r="JXN580" s="4"/>
      <c r="JXO580" s="4"/>
      <c r="JXP580" s="4"/>
      <c r="JXQ580" s="4"/>
      <c r="JXR580" s="5"/>
      <c r="JXS580" s="61"/>
      <c r="JXT580" s="61"/>
      <c r="JXU580" s="63"/>
      <c r="JXV580" s="62"/>
      <c r="JXW580" s="4"/>
      <c r="JXX580" s="4"/>
      <c r="JXY580" s="4"/>
      <c r="JXZ580" s="4"/>
      <c r="JYA580" s="4"/>
      <c r="JYB580" s="4"/>
      <c r="JYC580" s="5"/>
      <c r="JYD580" s="61"/>
      <c r="JYE580" s="61"/>
      <c r="JYF580" s="63"/>
      <c r="JYG580" s="62"/>
      <c r="JYH580" s="4"/>
      <c r="JYI580" s="4"/>
      <c r="JYJ580" s="4"/>
      <c r="JYK580" s="4"/>
      <c r="JYL580" s="4"/>
      <c r="JYM580" s="4"/>
      <c r="JYN580" s="5"/>
      <c r="JYO580" s="61"/>
      <c r="JYP580" s="61"/>
      <c r="JYQ580" s="63"/>
      <c r="JYR580" s="62"/>
      <c r="JYS580" s="4"/>
      <c r="JYT580" s="4"/>
      <c r="JYU580" s="4"/>
      <c r="JYV580" s="4"/>
      <c r="JYW580" s="4"/>
      <c r="JYX580" s="4"/>
      <c r="JYY580" s="5"/>
      <c r="JYZ580" s="61"/>
      <c r="JZA580" s="61"/>
      <c r="JZB580" s="63"/>
      <c r="JZC580" s="62"/>
      <c r="JZD580" s="4"/>
      <c r="JZE580" s="4"/>
      <c r="JZF580" s="4"/>
      <c r="JZG580" s="4"/>
      <c r="JZH580" s="4"/>
      <c r="JZI580" s="4"/>
      <c r="JZJ580" s="5"/>
      <c r="JZK580" s="61"/>
      <c r="JZL580" s="61"/>
      <c r="JZM580" s="63"/>
      <c r="JZN580" s="62"/>
      <c r="JZO580" s="4"/>
      <c r="JZP580" s="4"/>
      <c r="JZQ580" s="4"/>
      <c r="JZR580" s="4"/>
      <c r="JZS580" s="4"/>
      <c r="JZT580" s="4"/>
      <c r="JZU580" s="5"/>
      <c r="JZV580" s="61"/>
      <c r="JZW580" s="61"/>
      <c r="JZX580" s="63"/>
      <c r="JZY580" s="62"/>
      <c r="JZZ580" s="4"/>
      <c r="KAA580" s="4"/>
      <c r="KAB580" s="4"/>
      <c r="KAC580" s="4"/>
      <c r="KAD580" s="4"/>
      <c r="KAE580" s="4"/>
      <c r="KAF580" s="5"/>
      <c r="KAG580" s="61"/>
      <c r="KAH580" s="61"/>
      <c r="KAI580" s="63"/>
      <c r="KAJ580" s="62"/>
      <c r="KAK580" s="4"/>
      <c r="KAL580" s="4"/>
      <c r="KAM580" s="4"/>
      <c r="KAN580" s="4"/>
      <c r="KAO580" s="4"/>
      <c r="KAP580" s="4"/>
      <c r="KAQ580" s="5"/>
      <c r="KAR580" s="61"/>
      <c r="KAS580" s="61"/>
      <c r="KAT580" s="63"/>
      <c r="KAU580" s="62"/>
      <c r="KAV580" s="4"/>
      <c r="KAW580" s="4"/>
      <c r="KAX580" s="4"/>
      <c r="KAY580" s="4"/>
      <c r="KAZ580" s="4"/>
      <c r="KBA580" s="4"/>
      <c r="KBB580" s="5"/>
      <c r="KBC580" s="61"/>
      <c r="KBD580" s="61"/>
      <c r="KBE580" s="63"/>
      <c r="KBF580" s="62"/>
      <c r="KBG580" s="4"/>
      <c r="KBH580" s="4"/>
      <c r="KBI580" s="4"/>
      <c r="KBJ580" s="4"/>
      <c r="KBK580" s="4"/>
      <c r="KBL580" s="4"/>
      <c r="KBM580" s="5"/>
      <c r="KBN580" s="61"/>
      <c r="KBO580" s="61"/>
      <c r="KBP580" s="63"/>
      <c r="KBQ580" s="62"/>
      <c r="KBR580" s="4"/>
      <c r="KBS580" s="4"/>
      <c r="KBT580" s="4"/>
      <c r="KBU580" s="4"/>
      <c r="KBV580" s="4"/>
      <c r="KBW580" s="4"/>
      <c r="KBX580" s="5"/>
      <c r="KBY580" s="61"/>
      <c r="KBZ580" s="61"/>
      <c r="KCA580" s="63"/>
      <c r="KCB580" s="62"/>
      <c r="KCC580" s="4"/>
      <c r="KCD580" s="4"/>
      <c r="KCE580" s="4"/>
      <c r="KCF580" s="4"/>
      <c r="KCG580" s="4"/>
      <c r="KCH580" s="4"/>
      <c r="KCI580" s="5"/>
      <c r="KCJ580" s="61"/>
      <c r="KCK580" s="61"/>
      <c r="KCL580" s="63"/>
      <c r="KCM580" s="62"/>
      <c r="KCN580" s="4"/>
      <c r="KCO580" s="4"/>
      <c r="KCP580" s="4"/>
      <c r="KCQ580" s="4"/>
      <c r="KCR580" s="4"/>
      <c r="KCS580" s="4"/>
      <c r="KCT580" s="5"/>
      <c r="KCU580" s="61"/>
      <c r="KCV580" s="61"/>
      <c r="KCW580" s="63"/>
      <c r="KCX580" s="62"/>
      <c r="KCY580" s="4"/>
      <c r="KCZ580" s="4"/>
      <c r="KDA580" s="4"/>
      <c r="KDB580" s="4"/>
      <c r="KDC580" s="4"/>
      <c r="KDD580" s="4"/>
      <c r="KDE580" s="5"/>
      <c r="KDF580" s="61"/>
      <c r="KDG580" s="61"/>
      <c r="KDH580" s="63"/>
      <c r="KDI580" s="62"/>
      <c r="KDJ580" s="4"/>
      <c r="KDK580" s="4"/>
      <c r="KDL580" s="4"/>
      <c r="KDM580" s="4"/>
      <c r="KDN580" s="4"/>
      <c r="KDO580" s="4"/>
      <c r="KDP580" s="5"/>
      <c r="KDQ580" s="61"/>
      <c r="KDR580" s="61"/>
      <c r="KDS580" s="63"/>
      <c r="KDT580" s="62"/>
      <c r="KDU580" s="4"/>
      <c r="KDV580" s="4"/>
      <c r="KDW580" s="4"/>
      <c r="KDX580" s="4"/>
      <c r="KDY580" s="4"/>
      <c r="KDZ580" s="4"/>
      <c r="KEA580" s="5"/>
      <c r="KEB580" s="61"/>
      <c r="KEC580" s="61"/>
      <c r="KED580" s="63"/>
      <c r="KEE580" s="62"/>
      <c r="KEF580" s="4"/>
      <c r="KEG580" s="4"/>
      <c r="KEH580" s="4"/>
      <c r="KEI580" s="4"/>
      <c r="KEJ580" s="4"/>
      <c r="KEK580" s="4"/>
      <c r="KEL580" s="5"/>
      <c r="KEM580" s="61"/>
      <c r="KEN580" s="61"/>
      <c r="KEO580" s="63"/>
      <c r="KEP580" s="62"/>
      <c r="KEQ580" s="4"/>
      <c r="KER580" s="4"/>
      <c r="KES580" s="4"/>
      <c r="KET580" s="4"/>
      <c r="KEU580" s="4"/>
      <c r="KEV580" s="4"/>
      <c r="KEW580" s="5"/>
      <c r="KEX580" s="61"/>
      <c r="KEY580" s="61"/>
      <c r="KEZ580" s="63"/>
      <c r="KFA580" s="62"/>
      <c r="KFB580" s="4"/>
      <c r="KFC580" s="4"/>
      <c r="KFD580" s="4"/>
      <c r="KFE580" s="4"/>
      <c r="KFF580" s="4"/>
      <c r="KFG580" s="4"/>
      <c r="KFH580" s="5"/>
      <c r="KFI580" s="61"/>
      <c r="KFJ580" s="61"/>
      <c r="KFK580" s="63"/>
      <c r="KFL580" s="62"/>
      <c r="KFM580" s="4"/>
      <c r="KFN580" s="4"/>
      <c r="KFO580" s="4"/>
      <c r="KFP580" s="4"/>
      <c r="KFQ580" s="4"/>
      <c r="KFR580" s="4"/>
      <c r="KFS580" s="5"/>
      <c r="KFT580" s="61"/>
      <c r="KFU580" s="61"/>
      <c r="KFV580" s="63"/>
      <c r="KFW580" s="62"/>
      <c r="KFX580" s="4"/>
      <c r="KFY580" s="4"/>
      <c r="KFZ580" s="4"/>
      <c r="KGA580" s="4"/>
      <c r="KGB580" s="4"/>
      <c r="KGC580" s="4"/>
      <c r="KGD580" s="5"/>
      <c r="KGE580" s="61"/>
      <c r="KGF580" s="61"/>
      <c r="KGG580" s="63"/>
      <c r="KGH580" s="62"/>
      <c r="KGI580" s="4"/>
      <c r="KGJ580" s="4"/>
      <c r="KGK580" s="4"/>
      <c r="KGL580" s="4"/>
      <c r="KGM580" s="4"/>
      <c r="KGN580" s="4"/>
      <c r="KGO580" s="5"/>
      <c r="KGP580" s="61"/>
      <c r="KGQ580" s="61"/>
      <c r="KGR580" s="63"/>
      <c r="KGS580" s="62"/>
      <c r="KGT580" s="4"/>
      <c r="KGU580" s="4"/>
      <c r="KGV580" s="4"/>
      <c r="KGW580" s="4"/>
      <c r="KGX580" s="4"/>
      <c r="KGY580" s="4"/>
      <c r="KGZ580" s="5"/>
      <c r="KHA580" s="61"/>
      <c r="KHB580" s="61"/>
      <c r="KHC580" s="63"/>
      <c r="KHD580" s="62"/>
      <c r="KHE580" s="4"/>
      <c r="KHF580" s="4"/>
      <c r="KHG580" s="4"/>
      <c r="KHH580" s="4"/>
      <c r="KHI580" s="4"/>
      <c r="KHJ580" s="4"/>
      <c r="KHK580" s="5"/>
      <c r="KHL580" s="61"/>
      <c r="KHM580" s="61"/>
      <c r="KHN580" s="63"/>
      <c r="KHO580" s="62"/>
      <c r="KHP580" s="4"/>
      <c r="KHQ580" s="4"/>
      <c r="KHR580" s="4"/>
      <c r="KHS580" s="4"/>
      <c r="KHT580" s="4"/>
      <c r="KHU580" s="4"/>
      <c r="KHV580" s="5"/>
      <c r="KHW580" s="61"/>
      <c r="KHX580" s="61"/>
      <c r="KHY580" s="63"/>
      <c r="KHZ580" s="62"/>
      <c r="KIA580" s="4"/>
      <c r="KIB580" s="4"/>
      <c r="KIC580" s="4"/>
      <c r="KID580" s="4"/>
      <c r="KIE580" s="4"/>
      <c r="KIF580" s="4"/>
      <c r="KIG580" s="5"/>
      <c r="KIH580" s="61"/>
      <c r="KII580" s="61"/>
      <c r="KIJ580" s="63"/>
      <c r="KIK580" s="62"/>
      <c r="KIL580" s="4"/>
      <c r="KIM580" s="4"/>
      <c r="KIN580" s="4"/>
      <c r="KIO580" s="4"/>
      <c r="KIP580" s="4"/>
      <c r="KIQ580" s="4"/>
      <c r="KIR580" s="5"/>
      <c r="KIS580" s="61"/>
      <c r="KIT580" s="61"/>
      <c r="KIU580" s="63"/>
      <c r="KIV580" s="62"/>
      <c r="KIW580" s="4"/>
      <c r="KIX580" s="4"/>
      <c r="KIY580" s="4"/>
      <c r="KIZ580" s="4"/>
      <c r="KJA580" s="4"/>
      <c r="KJB580" s="4"/>
      <c r="KJC580" s="5"/>
      <c r="KJD580" s="61"/>
      <c r="KJE580" s="61"/>
      <c r="KJF580" s="63"/>
      <c r="KJG580" s="62"/>
      <c r="KJH580" s="4"/>
      <c r="KJI580" s="4"/>
      <c r="KJJ580" s="4"/>
      <c r="KJK580" s="4"/>
      <c r="KJL580" s="4"/>
      <c r="KJM580" s="4"/>
      <c r="KJN580" s="5"/>
      <c r="KJO580" s="61"/>
      <c r="KJP580" s="61"/>
      <c r="KJQ580" s="63"/>
      <c r="KJR580" s="62"/>
      <c r="KJS580" s="4"/>
      <c r="KJT580" s="4"/>
      <c r="KJU580" s="4"/>
      <c r="KJV580" s="4"/>
      <c r="KJW580" s="4"/>
      <c r="KJX580" s="4"/>
      <c r="KJY580" s="5"/>
      <c r="KJZ580" s="61"/>
      <c r="KKA580" s="61"/>
      <c r="KKB580" s="63"/>
      <c r="KKC580" s="62"/>
      <c r="KKD580" s="4"/>
      <c r="KKE580" s="4"/>
      <c r="KKF580" s="4"/>
      <c r="KKG580" s="4"/>
      <c r="KKH580" s="4"/>
      <c r="KKI580" s="4"/>
      <c r="KKJ580" s="5"/>
      <c r="KKK580" s="61"/>
      <c r="KKL580" s="61"/>
      <c r="KKM580" s="63"/>
      <c r="KKN580" s="62"/>
      <c r="KKO580" s="4"/>
      <c r="KKP580" s="4"/>
      <c r="KKQ580" s="4"/>
      <c r="KKR580" s="4"/>
      <c r="KKS580" s="4"/>
      <c r="KKT580" s="4"/>
      <c r="KKU580" s="5"/>
      <c r="KKV580" s="61"/>
      <c r="KKW580" s="61"/>
      <c r="KKX580" s="63"/>
      <c r="KKY580" s="62"/>
      <c r="KKZ580" s="4"/>
      <c r="KLA580" s="4"/>
      <c r="KLB580" s="4"/>
      <c r="KLC580" s="4"/>
      <c r="KLD580" s="4"/>
      <c r="KLE580" s="4"/>
      <c r="KLF580" s="5"/>
      <c r="KLG580" s="61"/>
      <c r="KLH580" s="61"/>
      <c r="KLI580" s="63"/>
      <c r="KLJ580" s="62"/>
      <c r="KLK580" s="4"/>
      <c r="KLL580" s="4"/>
      <c r="KLM580" s="4"/>
      <c r="KLN580" s="4"/>
      <c r="KLO580" s="4"/>
      <c r="KLP580" s="4"/>
      <c r="KLQ580" s="5"/>
      <c r="KLR580" s="61"/>
      <c r="KLS580" s="61"/>
      <c r="KLT580" s="63"/>
      <c r="KLU580" s="62"/>
      <c r="KLV580" s="4"/>
      <c r="KLW580" s="4"/>
      <c r="KLX580" s="4"/>
      <c r="KLY580" s="4"/>
      <c r="KLZ580" s="4"/>
      <c r="KMA580" s="4"/>
      <c r="KMB580" s="5"/>
      <c r="KMC580" s="61"/>
      <c r="KMD580" s="61"/>
      <c r="KME580" s="63"/>
      <c r="KMF580" s="62"/>
      <c r="KMG580" s="4"/>
      <c r="KMH580" s="4"/>
      <c r="KMI580" s="4"/>
      <c r="KMJ580" s="4"/>
      <c r="KMK580" s="4"/>
      <c r="KML580" s="4"/>
      <c r="KMM580" s="5"/>
      <c r="KMN580" s="61"/>
      <c r="KMO580" s="61"/>
      <c r="KMP580" s="63"/>
      <c r="KMQ580" s="62"/>
      <c r="KMR580" s="4"/>
      <c r="KMS580" s="4"/>
      <c r="KMT580" s="4"/>
      <c r="KMU580" s="4"/>
      <c r="KMV580" s="4"/>
      <c r="KMW580" s="4"/>
      <c r="KMX580" s="5"/>
      <c r="KMY580" s="61"/>
      <c r="KMZ580" s="61"/>
      <c r="KNA580" s="63"/>
      <c r="KNB580" s="62"/>
      <c r="KNC580" s="4"/>
      <c r="KND580" s="4"/>
      <c r="KNE580" s="4"/>
      <c r="KNF580" s="4"/>
      <c r="KNG580" s="4"/>
      <c r="KNH580" s="4"/>
      <c r="KNI580" s="5"/>
      <c r="KNJ580" s="61"/>
      <c r="KNK580" s="61"/>
      <c r="KNL580" s="63"/>
      <c r="KNM580" s="62"/>
      <c r="KNN580" s="4"/>
      <c r="KNO580" s="4"/>
      <c r="KNP580" s="4"/>
      <c r="KNQ580" s="4"/>
      <c r="KNR580" s="4"/>
      <c r="KNS580" s="4"/>
      <c r="KNT580" s="5"/>
      <c r="KNU580" s="61"/>
      <c r="KNV580" s="61"/>
      <c r="KNW580" s="63"/>
      <c r="KNX580" s="62"/>
      <c r="KNY580" s="4"/>
      <c r="KNZ580" s="4"/>
      <c r="KOA580" s="4"/>
      <c r="KOB580" s="4"/>
      <c r="KOC580" s="4"/>
      <c r="KOD580" s="4"/>
      <c r="KOE580" s="5"/>
      <c r="KOF580" s="61"/>
      <c r="KOG580" s="61"/>
      <c r="KOH580" s="63"/>
      <c r="KOI580" s="62"/>
      <c r="KOJ580" s="4"/>
      <c r="KOK580" s="4"/>
      <c r="KOL580" s="4"/>
      <c r="KOM580" s="4"/>
      <c r="KON580" s="4"/>
      <c r="KOO580" s="4"/>
      <c r="KOP580" s="5"/>
      <c r="KOQ580" s="61"/>
      <c r="KOR580" s="61"/>
      <c r="KOS580" s="63"/>
      <c r="KOT580" s="62"/>
      <c r="KOU580" s="4"/>
      <c r="KOV580" s="4"/>
      <c r="KOW580" s="4"/>
      <c r="KOX580" s="4"/>
      <c r="KOY580" s="4"/>
      <c r="KOZ580" s="4"/>
      <c r="KPA580" s="5"/>
      <c r="KPB580" s="61"/>
      <c r="KPC580" s="61"/>
      <c r="KPD580" s="63"/>
      <c r="KPE580" s="62"/>
      <c r="KPF580" s="4"/>
      <c r="KPG580" s="4"/>
      <c r="KPH580" s="4"/>
      <c r="KPI580" s="4"/>
      <c r="KPJ580" s="4"/>
      <c r="KPK580" s="4"/>
      <c r="KPL580" s="5"/>
      <c r="KPM580" s="61"/>
      <c r="KPN580" s="61"/>
      <c r="KPO580" s="63"/>
      <c r="KPP580" s="62"/>
      <c r="KPQ580" s="4"/>
      <c r="KPR580" s="4"/>
      <c r="KPS580" s="4"/>
      <c r="KPT580" s="4"/>
      <c r="KPU580" s="4"/>
      <c r="KPV580" s="4"/>
      <c r="KPW580" s="5"/>
      <c r="KPX580" s="61"/>
      <c r="KPY580" s="61"/>
      <c r="KPZ580" s="63"/>
      <c r="KQA580" s="62"/>
      <c r="KQB580" s="4"/>
      <c r="KQC580" s="4"/>
      <c r="KQD580" s="4"/>
      <c r="KQE580" s="4"/>
      <c r="KQF580" s="4"/>
      <c r="KQG580" s="4"/>
      <c r="KQH580" s="5"/>
      <c r="KQI580" s="61"/>
      <c r="KQJ580" s="61"/>
      <c r="KQK580" s="63"/>
      <c r="KQL580" s="62"/>
      <c r="KQM580" s="4"/>
      <c r="KQN580" s="4"/>
      <c r="KQO580" s="4"/>
      <c r="KQP580" s="4"/>
      <c r="KQQ580" s="4"/>
      <c r="KQR580" s="4"/>
      <c r="KQS580" s="5"/>
      <c r="KQT580" s="61"/>
      <c r="KQU580" s="61"/>
      <c r="KQV580" s="63"/>
      <c r="KQW580" s="62"/>
      <c r="KQX580" s="4"/>
      <c r="KQY580" s="4"/>
      <c r="KQZ580" s="4"/>
      <c r="KRA580" s="4"/>
      <c r="KRB580" s="4"/>
      <c r="KRC580" s="4"/>
      <c r="KRD580" s="5"/>
      <c r="KRE580" s="61"/>
      <c r="KRF580" s="61"/>
      <c r="KRG580" s="63"/>
      <c r="KRH580" s="62"/>
      <c r="KRI580" s="4"/>
      <c r="KRJ580" s="4"/>
      <c r="KRK580" s="4"/>
      <c r="KRL580" s="4"/>
      <c r="KRM580" s="4"/>
      <c r="KRN580" s="4"/>
      <c r="KRO580" s="5"/>
      <c r="KRP580" s="61"/>
      <c r="KRQ580" s="61"/>
      <c r="KRR580" s="63"/>
      <c r="KRS580" s="62"/>
      <c r="KRT580" s="4"/>
      <c r="KRU580" s="4"/>
      <c r="KRV580" s="4"/>
      <c r="KRW580" s="4"/>
      <c r="KRX580" s="4"/>
      <c r="KRY580" s="4"/>
      <c r="KRZ580" s="5"/>
      <c r="KSA580" s="61"/>
      <c r="KSB580" s="61"/>
      <c r="KSC580" s="63"/>
      <c r="KSD580" s="62"/>
      <c r="KSE580" s="4"/>
      <c r="KSF580" s="4"/>
      <c r="KSG580" s="4"/>
      <c r="KSH580" s="4"/>
      <c r="KSI580" s="4"/>
      <c r="KSJ580" s="4"/>
      <c r="KSK580" s="5"/>
      <c r="KSL580" s="61"/>
      <c r="KSM580" s="61"/>
      <c r="KSN580" s="63"/>
      <c r="KSO580" s="62"/>
      <c r="KSP580" s="4"/>
      <c r="KSQ580" s="4"/>
      <c r="KSR580" s="4"/>
      <c r="KSS580" s="4"/>
      <c r="KST580" s="4"/>
      <c r="KSU580" s="4"/>
      <c r="KSV580" s="5"/>
      <c r="KSW580" s="61"/>
      <c r="KSX580" s="61"/>
      <c r="KSY580" s="63"/>
      <c r="KSZ580" s="62"/>
      <c r="KTA580" s="4"/>
      <c r="KTB580" s="4"/>
      <c r="KTC580" s="4"/>
      <c r="KTD580" s="4"/>
      <c r="KTE580" s="4"/>
      <c r="KTF580" s="4"/>
      <c r="KTG580" s="5"/>
      <c r="KTH580" s="61"/>
      <c r="KTI580" s="61"/>
      <c r="KTJ580" s="63"/>
      <c r="KTK580" s="62"/>
      <c r="KTL580" s="4"/>
      <c r="KTM580" s="4"/>
      <c r="KTN580" s="4"/>
      <c r="KTO580" s="4"/>
      <c r="KTP580" s="4"/>
      <c r="KTQ580" s="4"/>
      <c r="KTR580" s="5"/>
      <c r="KTS580" s="61"/>
      <c r="KTT580" s="61"/>
      <c r="KTU580" s="63"/>
      <c r="KTV580" s="62"/>
      <c r="KTW580" s="4"/>
      <c r="KTX580" s="4"/>
      <c r="KTY580" s="4"/>
      <c r="KTZ580" s="4"/>
      <c r="KUA580" s="4"/>
      <c r="KUB580" s="4"/>
      <c r="KUC580" s="5"/>
      <c r="KUD580" s="61"/>
      <c r="KUE580" s="61"/>
      <c r="KUF580" s="63"/>
      <c r="KUG580" s="62"/>
      <c r="KUH580" s="4"/>
      <c r="KUI580" s="4"/>
      <c r="KUJ580" s="4"/>
      <c r="KUK580" s="4"/>
      <c r="KUL580" s="4"/>
      <c r="KUM580" s="4"/>
      <c r="KUN580" s="5"/>
      <c r="KUO580" s="61"/>
      <c r="KUP580" s="61"/>
      <c r="KUQ580" s="63"/>
      <c r="KUR580" s="62"/>
      <c r="KUS580" s="4"/>
      <c r="KUT580" s="4"/>
      <c r="KUU580" s="4"/>
      <c r="KUV580" s="4"/>
      <c r="KUW580" s="4"/>
      <c r="KUX580" s="4"/>
      <c r="KUY580" s="5"/>
      <c r="KUZ580" s="61"/>
      <c r="KVA580" s="61"/>
      <c r="KVB580" s="63"/>
      <c r="KVC580" s="62"/>
      <c r="KVD580" s="4"/>
      <c r="KVE580" s="4"/>
      <c r="KVF580" s="4"/>
      <c r="KVG580" s="4"/>
      <c r="KVH580" s="4"/>
      <c r="KVI580" s="4"/>
      <c r="KVJ580" s="5"/>
      <c r="KVK580" s="61"/>
      <c r="KVL580" s="61"/>
      <c r="KVM580" s="63"/>
      <c r="KVN580" s="62"/>
      <c r="KVO580" s="4"/>
      <c r="KVP580" s="4"/>
      <c r="KVQ580" s="4"/>
      <c r="KVR580" s="4"/>
      <c r="KVS580" s="4"/>
      <c r="KVT580" s="4"/>
      <c r="KVU580" s="5"/>
      <c r="KVV580" s="61"/>
      <c r="KVW580" s="61"/>
      <c r="KVX580" s="63"/>
      <c r="KVY580" s="62"/>
      <c r="KVZ580" s="4"/>
      <c r="KWA580" s="4"/>
      <c r="KWB580" s="4"/>
      <c r="KWC580" s="4"/>
      <c r="KWD580" s="4"/>
      <c r="KWE580" s="4"/>
      <c r="KWF580" s="5"/>
      <c r="KWG580" s="61"/>
      <c r="KWH580" s="61"/>
      <c r="KWI580" s="63"/>
      <c r="KWJ580" s="62"/>
      <c r="KWK580" s="4"/>
      <c r="KWL580" s="4"/>
      <c r="KWM580" s="4"/>
      <c r="KWN580" s="4"/>
      <c r="KWO580" s="4"/>
      <c r="KWP580" s="4"/>
      <c r="KWQ580" s="5"/>
      <c r="KWR580" s="61"/>
      <c r="KWS580" s="61"/>
      <c r="KWT580" s="63"/>
      <c r="KWU580" s="62"/>
      <c r="KWV580" s="4"/>
      <c r="KWW580" s="4"/>
      <c r="KWX580" s="4"/>
      <c r="KWY580" s="4"/>
      <c r="KWZ580" s="4"/>
      <c r="KXA580" s="4"/>
      <c r="KXB580" s="5"/>
      <c r="KXC580" s="61"/>
      <c r="KXD580" s="61"/>
      <c r="KXE580" s="63"/>
      <c r="KXF580" s="62"/>
      <c r="KXG580" s="4"/>
      <c r="KXH580" s="4"/>
      <c r="KXI580" s="4"/>
      <c r="KXJ580" s="4"/>
      <c r="KXK580" s="4"/>
      <c r="KXL580" s="4"/>
      <c r="KXM580" s="5"/>
      <c r="KXN580" s="61"/>
      <c r="KXO580" s="61"/>
      <c r="KXP580" s="63"/>
      <c r="KXQ580" s="62"/>
      <c r="KXR580" s="4"/>
      <c r="KXS580" s="4"/>
      <c r="KXT580" s="4"/>
      <c r="KXU580" s="4"/>
      <c r="KXV580" s="4"/>
      <c r="KXW580" s="4"/>
      <c r="KXX580" s="5"/>
      <c r="KXY580" s="61"/>
      <c r="KXZ580" s="61"/>
      <c r="KYA580" s="63"/>
      <c r="KYB580" s="62"/>
      <c r="KYC580" s="4"/>
      <c r="KYD580" s="4"/>
      <c r="KYE580" s="4"/>
      <c r="KYF580" s="4"/>
      <c r="KYG580" s="4"/>
      <c r="KYH580" s="4"/>
      <c r="KYI580" s="5"/>
      <c r="KYJ580" s="61"/>
      <c r="KYK580" s="61"/>
      <c r="KYL580" s="63"/>
      <c r="KYM580" s="62"/>
      <c r="KYN580" s="4"/>
      <c r="KYO580" s="4"/>
      <c r="KYP580" s="4"/>
      <c r="KYQ580" s="4"/>
      <c r="KYR580" s="4"/>
      <c r="KYS580" s="4"/>
      <c r="KYT580" s="5"/>
      <c r="KYU580" s="61"/>
      <c r="KYV580" s="61"/>
      <c r="KYW580" s="63"/>
      <c r="KYX580" s="62"/>
      <c r="KYY580" s="4"/>
      <c r="KYZ580" s="4"/>
      <c r="KZA580" s="4"/>
      <c r="KZB580" s="4"/>
      <c r="KZC580" s="4"/>
      <c r="KZD580" s="4"/>
      <c r="KZE580" s="5"/>
      <c r="KZF580" s="61"/>
      <c r="KZG580" s="61"/>
      <c r="KZH580" s="63"/>
      <c r="KZI580" s="62"/>
      <c r="KZJ580" s="4"/>
      <c r="KZK580" s="4"/>
      <c r="KZL580" s="4"/>
      <c r="KZM580" s="4"/>
      <c r="KZN580" s="4"/>
      <c r="KZO580" s="4"/>
      <c r="KZP580" s="5"/>
      <c r="KZQ580" s="61"/>
      <c r="KZR580" s="61"/>
      <c r="KZS580" s="63"/>
      <c r="KZT580" s="62"/>
      <c r="KZU580" s="4"/>
      <c r="KZV580" s="4"/>
      <c r="KZW580" s="4"/>
      <c r="KZX580" s="4"/>
      <c r="KZY580" s="4"/>
      <c r="KZZ580" s="4"/>
      <c r="LAA580" s="5"/>
      <c r="LAB580" s="61"/>
      <c r="LAC580" s="61"/>
      <c r="LAD580" s="63"/>
      <c r="LAE580" s="62"/>
      <c r="LAF580" s="4"/>
      <c r="LAG580" s="4"/>
      <c r="LAH580" s="4"/>
      <c r="LAI580" s="4"/>
      <c r="LAJ580" s="4"/>
      <c r="LAK580" s="4"/>
      <c r="LAL580" s="5"/>
      <c r="LAM580" s="61"/>
      <c r="LAN580" s="61"/>
      <c r="LAO580" s="63"/>
      <c r="LAP580" s="62"/>
      <c r="LAQ580" s="4"/>
      <c r="LAR580" s="4"/>
      <c r="LAS580" s="4"/>
      <c r="LAT580" s="4"/>
      <c r="LAU580" s="4"/>
      <c r="LAV580" s="4"/>
      <c r="LAW580" s="5"/>
      <c r="LAX580" s="61"/>
      <c r="LAY580" s="61"/>
      <c r="LAZ580" s="63"/>
      <c r="LBA580" s="62"/>
      <c r="LBB580" s="4"/>
      <c r="LBC580" s="4"/>
      <c r="LBD580" s="4"/>
      <c r="LBE580" s="4"/>
      <c r="LBF580" s="4"/>
      <c r="LBG580" s="4"/>
      <c r="LBH580" s="5"/>
      <c r="LBI580" s="61"/>
      <c r="LBJ580" s="61"/>
      <c r="LBK580" s="63"/>
      <c r="LBL580" s="62"/>
      <c r="LBM580" s="4"/>
      <c r="LBN580" s="4"/>
      <c r="LBO580" s="4"/>
      <c r="LBP580" s="4"/>
      <c r="LBQ580" s="4"/>
      <c r="LBR580" s="4"/>
      <c r="LBS580" s="5"/>
      <c r="LBT580" s="61"/>
      <c r="LBU580" s="61"/>
      <c r="LBV580" s="63"/>
      <c r="LBW580" s="62"/>
      <c r="LBX580" s="4"/>
      <c r="LBY580" s="4"/>
      <c r="LBZ580" s="4"/>
      <c r="LCA580" s="4"/>
      <c r="LCB580" s="4"/>
      <c r="LCC580" s="4"/>
      <c r="LCD580" s="5"/>
      <c r="LCE580" s="61"/>
      <c r="LCF580" s="61"/>
      <c r="LCG580" s="63"/>
      <c r="LCH580" s="62"/>
      <c r="LCI580" s="4"/>
      <c r="LCJ580" s="4"/>
      <c r="LCK580" s="4"/>
      <c r="LCL580" s="4"/>
      <c r="LCM580" s="4"/>
      <c r="LCN580" s="4"/>
      <c r="LCO580" s="5"/>
      <c r="LCP580" s="61"/>
      <c r="LCQ580" s="61"/>
      <c r="LCR580" s="63"/>
      <c r="LCS580" s="62"/>
      <c r="LCT580" s="4"/>
      <c r="LCU580" s="4"/>
      <c r="LCV580" s="4"/>
      <c r="LCW580" s="4"/>
      <c r="LCX580" s="4"/>
      <c r="LCY580" s="4"/>
      <c r="LCZ580" s="5"/>
      <c r="LDA580" s="61"/>
      <c r="LDB580" s="61"/>
      <c r="LDC580" s="63"/>
      <c r="LDD580" s="62"/>
      <c r="LDE580" s="4"/>
      <c r="LDF580" s="4"/>
      <c r="LDG580" s="4"/>
      <c r="LDH580" s="4"/>
      <c r="LDI580" s="4"/>
      <c r="LDJ580" s="4"/>
      <c r="LDK580" s="5"/>
      <c r="LDL580" s="61"/>
      <c r="LDM580" s="61"/>
      <c r="LDN580" s="63"/>
      <c r="LDO580" s="62"/>
      <c r="LDP580" s="4"/>
      <c r="LDQ580" s="4"/>
      <c r="LDR580" s="4"/>
      <c r="LDS580" s="4"/>
      <c r="LDT580" s="4"/>
      <c r="LDU580" s="4"/>
      <c r="LDV580" s="5"/>
      <c r="LDW580" s="61"/>
      <c r="LDX580" s="61"/>
      <c r="LDY580" s="63"/>
      <c r="LDZ580" s="62"/>
      <c r="LEA580" s="4"/>
      <c r="LEB580" s="4"/>
      <c r="LEC580" s="4"/>
      <c r="LED580" s="4"/>
      <c r="LEE580" s="4"/>
      <c r="LEF580" s="4"/>
      <c r="LEG580" s="5"/>
      <c r="LEH580" s="61"/>
      <c r="LEI580" s="61"/>
      <c r="LEJ580" s="63"/>
      <c r="LEK580" s="62"/>
      <c r="LEL580" s="4"/>
      <c r="LEM580" s="4"/>
      <c r="LEN580" s="4"/>
      <c r="LEO580" s="4"/>
      <c r="LEP580" s="4"/>
      <c r="LEQ580" s="4"/>
      <c r="LER580" s="5"/>
      <c r="LES580" s="61"/>
      <c r="LET580" s="61"/>
      <c r="LEU580" s="63"/>
      <c r="LEV580" s="62"/>
      <c r="LEW580" s="4"/>
      <c r="LEX580" s="4"/>
      <c r="LEY580" s="4"/>
      <c r="LEZ580" s="4"/>
      <c r="LFA580" s="4"/>
      <c r="LFB580" s="4"/>
      <c r="LFC580" s="5"/>
      <c r="LFD580" s="61"/>
      <c r="LFE580" s="61"/>
      <c r="LFF580" s="63"/>
      <c r="LFG580" s="62"/>
      <c r="LFH580" s="4"/>
      <c r="LFI580" s="4"/>
      <c r="LFJ580" s="4"/>
      <c r="LFK580" s="4"/>
      <c r="LFL580" s="4"/>
      <c r="LFM580" s="4"/>
      <c r="LFN580" s="5"/>
      <c r="LFO580" s="61"/>
      <c r="LFP580" s="61"/>
      <c r="LFQ580" s="63"/>
      <c r="LFR580" s="62"/>
      <c r="LFS580" s="4"/>
      <c r="LFT580" s="4"/>
      <c r="LFU580" s="4"/>
      <c r="LFV580" s="4"/>
      <c r="LFW580" s="4"/>
      <c r="LFX580" s="4"/>
      <c r="LFY580" s="5"/>
      <c r="LFZ580" s="61"/>
      <c r="LGA580" s="61"/>
      <c r="LGB580" s="63"/>
      <c r="LGC580" s="62"/>
      <c r="LGD580" s="4"/>
      <c r="LGE580" s="4"/>
      <c r="LGF580" s="4"/>
      <c r="LGG580" s="4"/>
      <c r="LGH580" s="4"/>
      <c r="LGI580" s="4"/>
      <c r="LGJ580" s="5"/>
      <c r="LGK580" s="61"/>
      <c r="LGL580" s="61"/>
      <c r="LGM580" s="63"/>
      <c r="LGN580" s="62"/>
      <c r="LGO580" s="4"/>
      <c r="LGP580" s="4"/>
      <c r="LGQ580" s="4"/>
      <c r="LGR580" s="4"/>
      <c r="LGS580" s="4"/>
      <c r="LGT580" s="4"/>
      <c r="LGU580" s="5"/>
      <c r="LGV580" s="61"/>
      <c r="LGW580" s="61"/>
      <c r="LGX580" s="63"/>
      <c r="LGY580" s="62"/>
      <c r="LGZ580" s="4"/>
      <c r="LHA580" s="4"/>
      <c r="LHB580" s="4"/>
      <c r="LHC580" s="4"/>
      <c r="LHD580" s="4"/>
      <c r="LHE580" s="4"/>
      <c r="LHF580" s="5"/>
      <c r="LHG580" s="61"/>
      <c r="LHH580" s="61"/>
      <c r="LHI580" s="63"/>
      <c r="LHJ580" s="62"/>
      <c r="LHK580" s="4"/>
      <c r="LHL580" s="4"/>
      <c r="LHM580" s="4"/>
      <c r="LHN580" s="4"/>
      <c r="LHO580" s="4"/>
      <c r="LHP580" s="4"/>
      <c r="LHQ580" s="5"/>
      <c r="LHR580" s="61"/>
      <c r="LHS580" s="61"/>
      <c r="LHT580" s="63"/>
      <c r="LHU580" s="62"/>
      <c r="LHV580" s="4"/>
      <c r="LHW580" s="4"/>
      <c r="LHX580" s="4"/>
      <c r="LHY580" s="4"/>
      <c r="LHZ580" s="4"/>
      <c r="LIA580" s="4"/>
      <c r="LIB580" s="5"/>
      <c r="LIC580" s="61"/>
      <c r="LID580" s="61"/>
      <c r="LIE580" s="63"/>
      <c r="LIF580" s="62"/>
      <c r="LIG580" s="4"/>
      <c r="LIH580" s="4"/>
      <c r="LII580" s="4"/>
      <c r="LIJ580" s="4"/>
      <c r="LIK580" s="4"/>
      <c r="LIL580" s="4"/>
      <c r="LIM580" s="5"/>
      <c r="LIN580" s="61"/>
      <c r="LIO580" s="61"/>
      <c r="LIP580" s="63"/>
      <c r="LIQ580" s="62"/>
      <c r="LIR580" s="4"/>
      <c r="LIS580" s="4"/>
      <c r="LIT580" s="4"/>
      <c r="LIU580" s="4"/>
      <c r="LIV580" s="4"/>
      <c r="LIW580" s="4"/>
      <c r="LIX580" s="5"/>
      <c r="LIY580" s="61"/>
      <c r="LIZ580" s="61"/>
      <c r="LJA580" s="63"/>
      <c r="LJB580" s="62"/>
      <c r="LJC580" s="4"/>
      <c r="LJD580" s="4"/>
      <c r="LJE580" s="4"/>
      <c r="LJF580" s="4"/>
      <c r="LJG580" s="4"/>
      <c r="LJH580" s="4"/>
      <c r="LJI580" s="5"/>
      <c r="LJJ580" s="61"/>
      <c r="LJK580" s="61"/>
      <c r="LJL580" s="63"/>
      <c r="LJM580" s="62"/>
      <c r="LJN580" s="4"/>
      <c r="LJO580" s="4"/>
      <c r="LJP580" s="4"/>
      <c r="LJQ580" s="4"/>
      <c r="LJR580" s="4"/>
      <c r="LJS580" s="4"/>
      <c r="LJT580" s="5"/>
      <c r="LJU580" s="61"/>
      <c r="LJV580" s="61"/>
      <c r="LJW580" s="63"/>
      <c r="LJX580" s="62"/>
      <c r="LJY580" s="4"/>
      <c r="LJZ580" s="4"/>
      <c r="LKA580" s="4"/>
      <c r="LKB580" s="4"/>
      <c r="LKC580" s="4"/>
      <c r="LKD580" s="4"/>
      <c r="LKE580" s="5"/>
      <c r="LKF580" s="61"/>
      <c r="LKG580" s="61"/>
      <c r="LKH580" s="63"/>
      <c r="LKI580" s="62"/>
      <c r="LKJ580" s="4"/>
      <c r="LKK580" s="4"/>
      <c r="LKL580" s="4"/>
      <c r="LKM580" s="4"/>
      <c r="LKN580" s="4"/>
      <c r="LKO580" s="4"/>
      <c r="LKP580" s="5"/>
      <c r="LKQ580" s="61"/>
      <c r="LKR580" s="61"/>
      <c r="LKS580" s="63"/>
      <c r="LKT580" s="62"/>
      <c r="LKU580" s="4"/>
      <c r="LKV580" s="4"/>
      <c r="LKW580" s="4"/>
      <c r="LKX580" s="4"/>
      <c r="LKY580" s="4"/>
      <c r="LKZ580" s="4"/>
      <c r="LLA580" s="5"/>
      <c r="LLB580" s="61"/>
      <c r="LLC580" s="61"/>
      <c r="LLD580" s="63"/>
      <c r="LLE580" s="62"/>
      <c r="LLF580" s="4"/>
      <c r="LLG580" s="4"/>
      <c r="LLH580" s="4"/>
      <c r="LLI580" s="4"/>
      <c r="LLJ580" s="4"/>
      <c r="LLK580" s="4"/>
      <c r="LLL580" s="5"/>
      <c r="LLM580" s="61"/>
      <c r="LLN580" s="61"/>
      <c r="LLO580" s="63"/>
      <c r="LLP580" s="62"/>
      <c r="LLQ580" s="4"/>
      <c r="LLR580" s="4"/>
      <c r="LLS580" s="4"/>
      <c r="LLT580" s="4"/>
      <c r="LLU580" s="4"/>
      <c r="LLV580" s="4"/>
      <c r="LLW580" s="5"/>
      <c r="LLX580" s="61"/>
      <c r="LLY580" s="61"/>
      <c r="LLZ580" s="63"/>
      <c r="LMA580" s="62"/>
      <c r="LMB580" s="4"/>
      <c r="LMC580" s="4"/>
      <c r="LMD580" s="4"/>
      <c r="LME580" s="4"/>
      <c r="LMF580" s="4"/>
      <c r="LMG580" s="4"/>
      <c r="LMH580" s="5"/>
      <c r="LMI580" s="61"/>
      <c r="LMJ580" s="61"/>
      <c r="LMK580" s="63"/>
      <c r="LML580" s="62"/>
      <c r="LMM580" s="4"/>
      <c r="LMN580" s="4"/>
      <c r="LMO580" s="4"/>
      <c r="LMP580" s="4"/>
      <c r="LMQ580" s="4"/>
      <c r="LMR580" s="4"/>
      <c r="LMS580" s="5"/>
      <c r="LMT580" s="61"/>
      <c r="LMU580" s="61"/>
      <c r="LMV580" s="63"/>
      <c r="LMW580" s="62"/>
      <c r="LMX580" s="4"/>
      <c r="LMY580" s="4"/>
      <c r="LMZ580" s="4"/>
      <c r="LNA580" s="4"/>
      <c r="LNB580" s="4"/>
      <c r="LNC580" s="4"/>
      <c r="LND580" s="5"/>
      <c r="LNE580" s="61"/>
      <c r="LNF580" s="61"/>
      <c r="LNG580" s="63"/>
      <c r="LNH580" s="62"/>
      <c r="LNI580" s="4"/>
      <c r="LNJ580" s="4"/>
      <c r="LNK580" s="4"/>
      <c r="LNL580" s="4"/>
      <c r="LNM580" s="4"/>
      <c r="LNN580" s="4"/>
      <c r="LNO580" s="5"/>
      <c r="LNP580" s="61"/>
      <c r="LNQ580" s="61"/>
      <c r="LNR580" s="63"/>
      <c r="LNS580" s="62"/>
      <c r="LNT580" s="4"/>
      <c r="LNU580" s="4"/>
      <c r="LNV580" s="4"/>
      <c r="LNW580" s="4"/>
      <c r="LNX580" s="4"/>
      <c r="LNY580" s="4"/>
      <c r="LNZ580" s="5"/>
      <c r="LOA580" s="61"/>
      <c r="LOB580" s="61"/>
      <c r="LOC580" s="63"/>
      <c r="LOD580" s="62"/>
      <c r="LOE580" s="4"/>
      <c r="LOF580" s="4"/>
      <c r="LOG580" s="4"/>
      <c r="LOH580" s="4"/>
      <c r="LOI580" s="4"/>
      <c r="LOJ580" s="4"/>
      <c r="LOK580" s="5"/>
      <c r="LOL580" s="61"/>
      <c r="LOM580" s="61"/>
      <c r="LON580" s="63"/>
      <c r="LOO580" s="62"/>
      <c r="LOP580" s="4"/>
      <c r="LOQ580" s="4"/>
      <c r="LOR580" s="4"/>
      <c r="LOS580" s="4"/>
      <c r="LOT580" s="4"/>
      <c r="LOU580" s="4"/>
      <c r="LOV580" s="5"/>
      <c r="LOW580" s="61"/>
      <c r="LOX580" s="61"/>
      <c r="LOY580" s="63"/>
      <c r="LOZ580" s="62"/>
      <c r="LPA580" s="4"/>
      <c r="LPB580" s="4"/>
      <c r="LPC580" s="4"/>
      <c r="LPD580" s="4"/>
      <c r="LPE580" s="4"/>
      <c r="LPF580" s="4"/>
      <c r="LPG580" s="5"/>
      <c r="LPH580" s="61"/>
      <c r="LPI580" s="61"/>
      <c r="LPJ580" s="63"/>
      <c r="LPK580" s="62"/>
      <c r="LPL580" s="4"/>
      <c r="LPM580" s="4"/>
      <c r="LPN580" s="4"/>
      <c r="LPO580" s="4"/>
      <c r="LPP580" s="4"/>
      <c r="LPQ580" s="4"/>
      <c r="LPR580" s="5"/>
      <c r="LPS580" s="61"/>
      <c r="LPT580" s="61"/>
      <c r="LPU580" s="63"/>
      <c r="LPV580" s="62"/>
      <c r="LPW580" s="4"/>
      <c r="LPX580" s="4"/>
      <c r="LPY580" s="4"/>
      <c r="LPZ580" s="4"/>
      <c r="LQA580" s="4"/>
      <c r="LQB580" s="4"/>
      <c r="LQC580" s="5"/>
      <c r="LQD580" s="61"/>
      <c r="LQE580" s="61"/>
      <c r="LQF580" s="63"/>
      <c r="LQG580" s="62"/>
      <c r="LQH580" s="4"/>
      <c r="LQI580" s="4"/>
      <c r="LQJ580" s="4"/>
      <c r="LQK580" s="4"/>
      <c r="LQL580" s="4"/>
      <c r="LQM580" s="4"/>
      <c r="LQN580" s="5"/>
      <c r="LQO580" s="61"/>
      <c r="LQP580" s="61"/>
      <c r="LQQ580" s="63"/>
      <c r="LQR580" s="62"/>
      <c r="LQS580" s="4"/>
      <c r="LQT580" s="4"/>
      <c r="LQU580" s="4"/>
      <c r="LQV580" s="4"/>
      <c r="LQW580" s="4"/>
      <c r="LQX580" s="4"/>
      <c r="LQY580" s="5"/>
      <c r="LQZ580" s="61"/>
      <c r="LRA580" s="61"/>
      <c r="LRB580" s="63"/>
      <c r="LRC580" s="62"/>
      <c r="LRD580" s="4"/>
      <c r="LRE580" s="4"/>
      <c r="LRF580" s="4"/>
      <c r="LRG580" s="4"/>
      <c r="LRH580" s="4"/>
      <c r="LRI580" s="4"/>
      <c r="LRJ580" s="5"/>
      <c r="LRK580" s="61"/>
      <c r="LRL580" s="61"/>
      <c r="LRM580" s="63"/>
      <c r="LRN580" s="62"/>
      <c r="LRO580" s="4"/>
      <c r="LRP580" s="4"/>
      <c r="LRQ580" s="4"/>
      <c r="LRR580" s="4"/>
      <c r="LRS580" s="4"/>
      <c r="LRT580" s="4"/>
      <c r="LRU580" s="5"/>
      <c r="LRV580" s="61"/>
      <c r="LRW580" s="61"/>
      <c r="LRX580" s="63"/>
      <c r="LRY580" s="62"/>
      <c r="LRZ580" s="4"/>
      <c r="LSA580" s="4"/>
      <c r="LSB580" s="4"/>
      <c r="LSC580" s="4"/>
      <c r="LSD580" s="4"/>
      <c r="LSE580" s="4"/>
      <c r="LSF580" s="5"/>
      <c r="LSG580" s="61"/>
      <c r="LSH580" s="61"/>
      <c r="LSI580" s="63"/>
      <c r="LSJ580" s="62"/>
      <c r="LSK580" s="4"/>
      <c r="LSL580" s="4"/>
      <c r="LSM580" s="4"/>
      <c r="LSN580" s="4"/>
      <c r="LSO580" s="4"/>
      <c r="LSP580" s="4"/>
      <c r="LSQ580" s="5"/>
      <c r="LSR580" s="61"/>
      <c r="LSS580" s="61"/>
      <c r="LST580" s="63"/>
      <c r="LSU580" s="62"/>
      <c r="LSV580" s="4"/>
      <c r="LSW580" s="4"/>
      <c r="LSX580" s="4"/>
      <c r="LSY580" s="4"/>
      <c r="LSZ580" s="4"/>
      <c r="LTA580" s="4"/>
      <c r="LTB580" s="5"/>
      <c r="LTC580" s="61"/>
      <c r="LTD580" s="61"/>
      <c r="LTE580" s="63"/>
      <c r="LTF580" s="62"/>
      <c r="LTG580" s="4"/>
      <c r="LTH580" s="4"/>
      <c r="LTI580" s="4"/>
      <c r="LTJ580" s="4"/>
      <c r="LTK580" s="4"/>
      <c r="LTL580" s="4"/>
      <c r="LTM580" s="5"/>
      <c r="LTN580" s="61"/>
      <c r="LTO580" s="61"/>
      <c r="LTP580" s="63"/>
      <c r="LTQ580" s="62"/>
      <c r="LTR580" s="4"/>
      <c r="LTS580" s="4"/>
      <c r="LTT580" s="4"/>
      <c r="LTU580" s="4"/>
      <c r="LTV580" s="4"/>
      <c r="LTW580" s="4"/>
      <c r="LTX580" s="5"/>
      <c r="LTY580" s="61"/>
      <c r="LTZ580" s="61"/>
      <c r="LUA580" s="63"/>
      <c r="LUB580" s="62"/>
      <c r="LUC580" s="4"/>
      <c r="LUD580" s="4"/>
      <c r="LUE580" s="4"/>
      <c r="LUF580" s="4"/>
      <c r="LUG580" s="4"/>
      <c r="LUH580" s="4"/>
      <c r="LUI580" s="5"/>
      <c r="LUJ580" s="61"/>
      <c r="LUK580" s="61"/>
      <c r="LUL580" s="63"/>
      <c r="LUM580" s="62"/>
      <c r="LUN580" s="4"/>
      <c r="LUO580" s="4"/>
      <c r="LUP580" s="4"/>
      <c r="LUQ580" s="4"/>
      <c r="LUR580" s="4"/>
      <c r="LUS580" s="4"/>
      <c r="LUT580" s="5"/>
      <c r="LUU580" s="61"/>
      <c r="LUV580" s="61"/>
      <c r="LUW580" s="63"/>
      <c r="LUX580" s="62"/>
      <c r="LUY580" s="4"/>
      <c r="LUZ580" s="4"/>
      <c r="LVA580" s="4"/>
      <c r="LVB580" s="4"/>
      <c r="LVC580" s="4"/>
      <c r="LVD580" s="4"/>
      <c r="LVE580" s="5"/>
      <c r="LVF580" s="61"/>
      <c r="LVG580" s="61"/>
      <c r="LVH580" s="63"/>
      <c r="LVI580" s="62"/>
      <c r="LVJ580" s="4"/>
      <c r="LVK580" s="4"/>
      <c r="LVL580" s="4"/>
      <c r="LVM580" s="4"/>
      <c r="LVN580" s="4"/>
      <c r="LVO580" s="4"/>
      <c r="LVP580" s="5"/>
      <c r="LVQ580" s="61"/>
      <c r="LVR580" s="61"/>
      <c r="LVS580" s="63"/>
      <c r="LVT580" s="62"/>
      <c r="LVU580" s="4"/>
      <c r="LVV580" s="4"/>
      <c r="LVW580" s="4"/>
      <c r="LVX580" s="4"/>
      <c r="LVY580" s="4"/>
      <c r="LVZ580" s="4"/>
      <c r="LWA580" s="5"/>
      <c r="LWB580" s="61"/>
      <c r="LWC580" s="61"/>
      <c r="LWD580" s="63"/>
      <c r="LWE580" s="62"/>
      <c r="LWF580" s="4"/>
      <c r="LWG580" s="4"/>
      <c r="LWH580" s="4"/>
      <c r="LWI580" s="4"/>
      <c r="LWJ580" s="4"/>
      <c r="LWK580" s="4"/>
      <c r="LWL580" s="5"/>
      <c r="LWM580" s="61"/>
      <c r="LWN580" s="61"/>
      <c r="LWO580" s="63"/>
      <c r="LWP580" s="62"/>
      <c r="LWQ580" s="4"/>
      <c r="LWR580" s="4"/>
      <c r="LWS580" s="4"/>
      <c r="LWT580" s="4"/>
      <c r="LWU580" s="4"/>
      <c r="LWV580" s="4"/>
      <c r="LWW580" s="5"/>
      <c r="LWX580" s="61"/>
      <c r="LWY580" s="61"/>
      <c r="LWZ580" s="63"/>
      <c r="LXA580" s="62"/>
      <c r="LXB580" s="4"/>
      <c r="LXC580" s="4"/>
      <c r="LXD580" s="4"/>
      <c r="LXE580" s="4"/>
      <c r="LXF580" s="4"/>
      <c r="LXG580" s="4"/>
      <c r="LXH580" s="5"/>
      <c r="LXI580" s="61"/>
      <c r="LXJ580" s="61"/>
      <c r="LXK580" s="63"/>
      <c r="LXL580" s="62"/>
      <c r="LXM580" s="4"/>
      <c r="LXN580" s="4"/>
      <c r="LXO580" s="4"/>
      <c r="LXP580" s="4"/>
      <c r="LXQ580" s="4"/>
      <c r="LXR580" s="4"/>
      <c r="LXS580" s="5"/>
      <c r="LXT580" s="61"/>
      <c r="LXU580" s="61"/>
      <c r="LXV580" s="63"/>
      <c r="LXW580" s="62"/>
      <c r="LXX580" s="4"/>
      <c r="LXY580" s="4"/>
      <c r="LXZ580" s="4"/>
      <c r="LYA580" s="4"/>
      <c r="LYB580" s="4"/>
      <c r="LYC580" s="4"/>
      <c r="LYD580" s="5"/>
      <c r="LYE580" s="61"/>
      <c r="LYF580" s="61"/>
      <c r="LYG580" s="63"/>
      <c r="LYH580" s="62"/>
      <c r="LYI580" s="4"/>
      <c r="LYJ580" s="4"/>
      <c r="LYK580" s="4"/>
      <c r="LYL580" s="4"/>
      <c r="LYM580" s="4"/>
      <c r="LYN580" s="4"/>
      <c r="LYO580" s="5"/>
      <c r="LYP580" s="61"/>
      <c r="LYQ580" s="61"/>
      <c r="LYR580" s="63"/>
      <c r="LYS580" s="62"/>
      <c r="LYT580" s="4"/>
      <c r="LYU580" s="4"/>
      <c r="LYV580" s="4"/>
      <c r="LYW580" s="4"/>
      <c r="LYX580" s="4"/>
      <c r="LYY580" s="4"/>
      <c r="LYZ580" s="5"/>
      <c r="LZA580" s="61"/>
      <c r="LZB580" s="61"/>
      <c r="LZC580" s="63"/>
      <c r="LZD580" s="62"/>
      <c r="LZE580" s="4"/>
      <c r="LZF580" s="4"/>
      <c r="LZG580" s="4"/>
      <c r="LZH580" s="4"/>
      <c r="LZI580" s="4"/>
      <c r="LZJ580" s="4"/>
      <c r="LZK580" s="5"/>
      <c r="LZL580" s="61"/>
      <c r="LZM580" s="61"/>
      <c r="LZN580" s="63"/>
      <c r="LZO580" s="62"/>
      <c r="LZP580" s="4"/>
      <c r="LZQ580" s="4"/>
      <c r="LZR580" s="4"/>
      <c r="LZS580" s="4"/>
      <c r="LZT580" s="4"/>
      <c r="LZU580" s="4"/>
      <c r="LZV580" s="5"/>
      <c r="LZW580" s="61"/>
      <c r="LZX580" s="61"/>
      <c r="LZY580" s="63"/>
      <c r="LZZ580" s="62"/>
      <c r="MAA580" s="4"/>
      <c r="MAB580" s="4"/>
      <c r="MAC580" s="4"/>
      <c r="MAD580" s="4"/>
      <c r="MAE580" s="4"/>
      <c r="MAF580" s="4"/>
      <c r="MAG580" s="5"/>
      <c r="MAH580" s="61"/>
      <c r="MAI580" s="61"/>
      <c r="MAJ580" s="63"/>
      <c r="MAK580" s="62"/>
      <c r="MAL580" s="4"/>
      <c r="MAM580" s="4"/>
      <c r="MAN580" s="4"/>
      <c r="MAO580" s="4"/>
      <c r="MAP580" s="4"/>
      <c r="MAQ580" s="4"/>
      <c r="MAR580" s="5"/>
      <c r="MAS580" s="61"/>
      <c r="MAT580" s="61"/>
      <c r="MAU580" s="63"/>
      <c r="MAV580" s="62"/>
      <c r="MAW580" s="4"/>
      <c r="MAX580" s="4"/>
      <c r="MAY580" s="4"/>
      <c r="MAZ580" s="4"/>
      <c r="MBA580" s="4"/>
      <c r="MBB580" s="4"/>
      <c r="MBC580" s="5"/>
      <c r="MBD580" s="61"/>
      <c r="MBE580" s="61"/>
      <c r="MBF580" s="63"/>
      <c r="MBG580" s="62"/>
      <c r="MBH580" s="4"/>
      <c r="MBI580" s="4"/>
      <c r="MBJ580" s="4"/>
      <c r="MBK580" s="4"/>
      <c r="MBL580" s="4"/>
      <c r="MBM580" s="4"/>
      <c r="MBN580" s="5"/>
      <c r="MBO580" s="61"/>
      <c r="MBP580" s="61"/>
      <c r="MBQ580" s="63"/>
      <c r="MBR580" s="62"/>
      <c r="MBS580" s="4"/>
      <c r="MBT580" s="4"/>
      <c r="MBU580" s="4"/>
      <c r="MBV580" s="4"/>
      <c r="MBW580" s="4"/>
      <c r="MBX580" s="4"/>
      <c r="MBY580" s="5"/>
      <c r="MBZ580" s="61"/>
      <c r="MCA580" s="61"/>
      <c r="MCB580" s="63"/>
      <c r="MCC580" s="62"/>
      <c r="MCD580" s="4"/>
      <c r="MCE580" s="4"/>
      <c r="MCF580" s="4"/>
      <c r="MCG580" s="4"/>
      <c r="MCH580" s="4"/>
      <c r="MCI580" s="4"/>
      <c r="MCJ580" s="5"/>
      <c r="MCK580" s="61"/>
      <c r="MCL580" s="61"/>
      <c r="MCM580" s="63"/>
      <c r="MCN580" s="62"/>
      <c r="MCO580" s="4"/>
      <c r="MCP580" s="4"/>
      <c r="MCQ580" s="4"/>
      <c r="MCR580" s="4"/>
      <c r="MCS580" s="4"/>
      <c r="MCT580" s="4"/>
      <c r="MCU580" s="5"/>
      <c r="MCV580" s="61"/>
      <c r="MCW580" s="61"/>
      <c r="MCX580" s="63"/>
      <c r="MCY580" s="62"/>
      <c r="MCZ580" s="4"/>
      <c r="MDA580" s="4"/>
      <c r="MDB580" s="4"/>
      <c r="MDC580" s="4"/>
      <c r="MDD580" s="4"/>
      <c r="MDE580" s="4"/>
      <c r="MDF580" s="5"/>
      <c r="MDG580" s="61"/>
      <c r="MDH580" s="61"/>
      <c r="MDI580" s="63"/>
      <c r="MDJ580" s="62"/>
      <c r="MDK580" s="4"/>
      <c r="MDL580" s="4"/>
      <c r="MDM580" s="4"/>
      <c r="MDN580" s="4"/>
      <c r="MDO580" s="4"/>
      <c r="MDP580" s="4"/>
      <c r="MDQ580" s="5"/>
      <c r="MDR580" s="61"/>
      <c r="MDS580" s="61"/>
      <c r="MDT580" s="63"/>
      <c r="MDU580" s="62"/>
      <c r="MDV580" s="4"/>
      <c r="MDW580" s="4"/>
      <c r="MDX580" s="4"/>
      <c r="MDY580" s="4"/>
      <c r="MDZ580" s="4"/>
      <c r="MEA580" s="4"/>
      <c r="MEB580" s="5"/>
      <c r="MEC580" s="61"/>
      <c r="MED580" s="61"/>
      <c r="MEE580" s="63"/>
      <c r="MEF580" s="62"/>
      <c r="MEG580" s="4"/>
      <c r="MEH580" s="4"/>
      <c r="MEI580" s="4"/>
      <c r="MEJ580" s="4"/>
      <c r="MEK580" s="4"/>
      <c r="MEL580" s="4"/>
      <c r="MEM580" s="5"/>
      <c r="MEN580" s="61"/>
      <c r="MEO580" s="61"/>
      <c r="MEP580" s="63"/>
      <c r="MEQ580" s="62"/>
      <c r="MER580" s="4"/>
      <c r="MES580" s="4"/>
      <c r="MET580" s="4"/>
      <c r="MEU580" s="4"/>
      <c r="MEV580" s="4"/>
      <c r="MEW580" s="4"/>
      <c r="MEX580" s="5"/>
      <c r="MEY580" s="61"/>
      <c r="MEZ580" s="61"/>
      <c r="MFA580" s="63"/>
      <c r="MFB580" s="62"/>
      <c r="MFC580" s="4"/>
      <c r="MFD580" s="4"/>
      <c r="MFE580" s="4"/>
      <c r="MFF580" s="4"/>
      <c r="MFG580" s="4"/>
      <c r="MFH580" s="4"/>
      <c r="MFI580" s="5"/>
      <c r="MFJ580" s="61"/>
      <c r="MFK580" s="61"/>
      <c r="MFL580" s="63"/>
      <c r="MFM580" s="62"/>
      <c r="MFN580" s="4"/>
      <c r="MFO580" s="4"/>
      <c r="MFP580" s="4"/>
      <c r="MFQ580" s="4"/>
      <c r="MFR580" s="4"/>
      <c r="MFS580" s="4"/>
      <c r="MFT580" s="5"/>
      <c r="MFU580" s="61"/>
      <c r="MFV580" s="61"/>
      <c r="MFW580" s="63"/>
      <c r="MFX580" s="62"/>
      <c r="MFY580" s="4"/>
      <c r="MFZ580" s="4"/>
      <c r="MGA580" s="4"/>
      <c r="MGB580" s="4"/>
      <c r="MGC580" s="4"/>
      <c r="MGD580" s="4"/>
      <c r="MGE580" s="5"/>
      <c r="MGF580" s="61"/>
      <c r="MGG580" s="61"/>
      <c r="MGH580" s="63"/>
      <c r="MGI580" s="62"/>
      <c r="MGJ580" s="4"/>
      <c r="MGK580" s="4"/>
      <c r="MGL580" s="4"/>
      <c r="MGM580" s="4"/>
      <c r="MGN580" s="4"/>
      <c r="MGO580" s="4"/>
      <c r="MGP580" s="5"/>
      <c r="MGQ580" s="61"/>
      <c r="MGR580" s="61"/>
      <c r="MGS580" s="63"/>
      <c r="MGT580" s="62"/>
      <c r="MGU580" s="4"/>
      <c r="MGV580" s="4"/>
      <c r="MGW580" s="4"/>
      <c r="MGX580" s="4"/>
      <c r="MGY580" s="4"/>
      <c r="MGZ580" s="4"/>
      <c r="MHA580" s="5"/>
      <c r="MHB580" s="61"/>
      <c r="MHC580" s="61"/>
      <c r="MHD580" s="63"/>
      <c r="MHE580" s="62"/>
      <c r="MHF580" s="4"/>
      <c r="MHG580" s="4"/>
      <c r="MHH580" s="4"/>
      <c r="MHI580" s="4"/>
      <c r="MHJ580" s="4"/>
      <c r="MHK580" s="4"/>
      <c r="MHL580" s="5"/>
      <c r="MHM580" s="61"/>
      <c r="MHN580" s="61"/>
      <c r="MHO580" s="63"/>
      <c r="MHP580" s="62"/>
      <c r="MHQ580" s="4"/>
      <c r="MHR580" s="4"/>
      <c r="MHS580" s="4"/>
      <c r="MHT580" s="4"/>
      <c r="MHU580" s="4"/>
      <c r="MHV580" s="4"/>
      <c r="MHW580" s="5"/>
      <c r="MHX580" s="61"/>
      <c r="MHY580" s="61"/>
      <c r="MHZ580" s="63"/>
      <c r="MIA580" s="62"/>
      <c r="MIB580" s="4"/>
      <c r="MIC580" s="4"/>
      <c r="MID580" s="4"/>
      <c r="MIE580" s="4"/>
      <c r="MIF580" s="4"/>
      <c r="MIG580" s="4"/>
      <c r="MIH580" s="5"/>
      <c r="MII580" s="61"/>
      <c r="MIJ580" s="61"/>
      <c r="MIK580" s="63"/>
      <c r="MIL580" s="62"/>
      <c r="MIM580" s="4"/>
      <c r="MIN580" s="4"/>
      <c r="MIO580" s="4"/>
      <c r="MIP580" s="4"/>
      <c r="MIQ580" s="4"/>
      <c r="MIR580" s="4"/>
      <c r="MIS580" s="5"/>
      <c r="MIT580" s="61"/>
      <c r="MIU580" s="61"/>
      <c r="MIV580" s="63"/>
      <c r="MIW580" s="62"/>
      <c r="MIX580" s="4"/>
      <c r="MIY580" s="4"/>
      <c r="MIZ580" s="4"/>
      <c r="MJA580" s="4"/>
      <c r="MJB580" s="4"/>
      <c r="MJC580" s="4"/>
      <c r="MJD580" s="5"/>
      <c r="MJE580" s="61"/>
      <c r="MJF580" s="61"/>
      <c r="MJG580" s="63"/>
      <c r="MJH580" s="62"/>
      <c r="MJI580" s="4"/>
      <c r="MJJ580" s="4"/>
      <c r="MJK580" s="4"/>
      <c r="MJL580" s="4"/>
      <c r="MJM580" s="4"/>
      <c r="MJN580" s="4"/>
      <c r="MJO580" s="5"/>
      <c r="MJP580" s="61"/>
      <c r="MJQ580" s="61"/>
      <c r="MJR580" s="63"/>
      <c r="MJS580" s="62"/>
      <c r="MJT580" s="4"/>
      <c r="MJU580" s="4"/>
      <c r="MJV580" s="4"/>
      <c r="MJW580" s="4"/>
      <c r="MJX580" s="4"/>
      <c r="MJY580" s="4"/>
      <c r="MJZ580" s="5"/>
      <c r="MKA580" s="61"/>
      <c r="MKB580" s="61"/>
      <c r="MKC580" s="63"/>
      <c r="MKD580" s="62"/>
      <c r="MKE580" s="4"/>
      <c r="MKF580" s="4"/>
      <c r="MKG580" s="4"/>
      <c r="MKH580" s="4"/>
      <c r="MKI580" s="4"/>
      <c r="MKJ580" s="4"/>
      <c r="MKK580" s="5"/>
      <c r="MKL580" s="61"/>
      <c r="MKM580" s="61"/>
      <c r="MKN580" s="63"/>
      <c r="MKO580" s="62"/>
      <c r="MKP580" s="4"/>
      <c r="MKQ580" s="4"/>
      <c r="MKR580" s="4"/>
      <c r="MKS580" s="4"/>
      <c r="MKT580" s="4"/>
      <c r="MKU580" s="4"/>
      <c r="MKV580" s="5"/>
      <c r="MKW580" s="61"/>
      <c r="MKX580" s="61"/>
      <c r="MKY580" s="63"/>
      <c r="MKZ580" s="62"/>
      <c r="MLA580" s="4"/>
      <c r="MLB580" s="4"/>
      <c r="MLC580" s="4"/>
      <c r="MLD580" s="4"/>
      <c r="MLE580" s="4"/>
      <c r="MLF580" s="4"/>
      <c r="MLG580" s="5"/>
      <c r="MLH580" s="61"/>
      <c r="MLI580" s="61"/>
      <c r="MLJ580" s="63"/>
      <c r="MLK580" s="62"/>
      <c r="MLL580" s="4"/>
      <c r="MLM580" s="4"/>
      <c r="MLN580" s="4"/>
      <c r="MLO580" s="4"/>
      <c r="MLP580" s="4"/>
      <c r="MLQ580" s="4"/>
      <c r="MLR580" s="5"/>
      <c r="MLS580" s="61"/>
      <c r="MLT580" s="61"/>
      <c r="MLU580" s="63"/>
      <c r="MLV580" s="62"/>
      <c r="MLW580" s="4"/>
      <c r="MLX580" s="4"/>
      <c r="MLY580" s="4"/>
      <c r="MLZ580" s="4"/>
      <c r="MMA580" s="4"/>
      <c r="MMB580" s="4"/>
      <c r="MMC580" s="5"/>
      <c r="MMD580" s="61"/>
      <c r="MME580" s="61"/>
      <c r="MMF580" s="63"/>
      <c r="MMG580" s="62"/>
      <c r="MMH580" s="4"/>
      <c r="MMI580" s="4"/>
      <c r="MMJ580" s="4"/>
      <c r="MMK580" s="4"/>
      <c r="MML580" s="4"/>
      <c r="MMM580" s="4"/>
      <c r="MMN580" s="5"/>
      <c r="MMO580" s="61"/>
      <c r="MMP580" s="61"/>
      <c r="MMQ580" s="63"/>
      <c r="MMR580" s="62"/>
      <c r="MMS580" s="4"/>
      <c r="MMT580" s="4"/>
      <c r="MMU580" s="4"/>
      <c r="MMV580" s="4"/>
      <c r="MMW580" s="4"/>
      <c r="MMX580" s="4"/>
      <c r="MMY580" s="5"/>
      <c r="MMZ580" s="61"/>
      <c r="MNA580" s="61"/>
      <c r="MNB580" s="63"/>
      <c r="MNC580" s="62"/>
      <c r="MND580" s="4"/>
      <c r="MNE580" s="4"/>
      <c r="MNF580" s="4"/>
      <c r="MNG580" s="4"/>
      <c r="MNH580" s="4"/>
      <c r="MNI580" s="4"/>
      <c r="MNJ580" s="5"/>
      <c r="MNK580" s="61"/>
      <c r="MNL580" s="61"/>
      <c r="MNM580" s="63"/>
      <c r="MNN580" s="62"/>
      <c r="MNO580" s="4"/>
      <c r="MNP580" s="4"/>
      <c r="MNQ580" s="4"/>
      <c r="MNR580" s="4"/>
      <c r="MNS580" s="4"/>
      <c r="MNT580" s="4"/>
      <c r="MNU580" s="5"/>
      <c r="MNV580" s="61"/>
      <c r="MNW580" s="61"/>
      <c r="MNX580" s="63"/>
      <c r="MNY580" s="62"/>
      <c r="MNZ580" s="4"/>
      <c r="MOA580" s="4"/>
      <c r="MOB580" s="4"/>
      <c r="MOC580" s="4"/>
      <c r="MOD580" s="4"/>
      <c r="MOE580" s="4"/>
      <c r="MOF580" s="5"/>
      <c r="MOG580" s="61"/>
      <c r="MOH580" s="61"/>
      <c r="MOI580" s="63"/>
      <c r="MOJ580" s="62"/>
      <c r="MOK580" s="4"/>
      <c r="MOL580" s="4"/>
      <c r="MOM580" s="4"/>
      <c r="MON580" s="4"/>
      <c r="MOO580" s="4"/>
      <c r="MOP580" s="4"/>
      <c r="MOQ580" s="5"/>
      <c r="MOR580" s="61"/>
      <c r="MOS580" s="61"/>
      <c r="MOT580" s="63"/>
      <c r="MOU580" s="62"/>
      <c r="MOV580" s="4"/>
      <c r="MOW580" s="4"/>
      <c r="MOX580" s="4"/>
      <c r="MOY580" s="4"/>
      <c r="MOZ580" s="4"/>
      <c r="MPA580" s="4"/>
      <c r="MPB580" s="5"/>
      <c r="MPC580" s="61"/>
      <c r="MPD580" s="61"/>
      <c r="MPE580" s="63"/>
      <c r="MPF580" s="62"/>
      <c r="MPG580" s="4"/>
      <c r="MPH580" s="4"/>
      <c r="MPI580" s="4"/>
      <c r="MPJ580" s="4"/>
      <c r="MPK580" s="4"/>
      <c r="MPL580" s="4"/>
      <c r="MPM580" s="5"/>
      <c r="MPN580" s="61"/>
      <c r="MPO580" s="61"/>
      <c r="MPP580" s="63"/>
      <c r="MPQ580" s="62"/>
      <c r="MPR580" s="4"/>
      <c r="MPS580" s="4"/>
      <c r="MPT580" s="4"/>
      <c r="MPU580" s="4"/>
      <c r="MPV580" s="4"/>
      <c r="MPW580" s="4"/>
      <c r="MPX580" s="5"/>
      <c r="MPY580" s="61"/>
      <c r="MPZ580" s="61"/>
      <c r="MQA580" s="63"/>
      <c r="MQB580" s="62"/>
      <c r="MQC580" s="4"/>
      <c r="MQD580" s="4"/>
      <c r="MQE580" s="4"/>
      <c r="MQF580" s="4"/>
      <c r="MQG580" s="4"/>
      <c r="MQH580" s="4"/>
      <c r="MQI580" s="5"/>
      <c r="MQJ580" s="61"/>
      <c r="MQK580" s="61"/>
      <c r="MQL580" s="63"/>
      <c r="MQM580" s="62"/>
      <c r="MQN580" s="4"/>
      <c r="MQO580" s="4"/>
      <c r="MQP580" s="4"/>
      <c r="MQQ580" s="4"/>
      <c r="MQR580" s="4"/>
      <c r="MQS580" s="4"/>
      <c r="MQT580" s="5"/>
      <c r="MQU580" s="61"/>
      <c r="MQV580" s="61"/>
      <c r="MQW580" s="63"/>
      <c r="MQX580" s="62"/>
      <c r="MQY580" s="4"/>
      <c r="MQZ580" s="4"/>
      <c r="MRA580" s="4"/>
      <c r="MRB580" s="4"/>
      <c r="MRC580" s="4"/>
      <c r="MRD580" s="4"/>
      <c r="MRE580" s="5"/>
      <c r="MRF580" s="61"/>
      <c r="MRG580" s="61"/>
      <c r="MRH580" s="63"/>
      <c r="MRI580" s="62"/>
      <c r="MRJ580" s="4"/>
      <c r="MRK580" s="4"/>
      <c r="MRL580" s="4"/>
      <c r="MRM580" s="4"/>
      <c r="MRN580" s="4"/>
      <c r="MRO580" s="4"/>
      <c r="MRP580" s="5"/>
      <c r="MRQ580" s="61"/>
      <c r="MRR580" s="61"/>
      <c r="MRS580" s="63"/>
      <c r="MRT580" s="62"/>
      <c r="MRU580" s="4"/>
      <c r="MRV580" s="4"/>
      <c r="MRW580" s="4"/>
      <c r="MRX580" s="4"/>
      <c r="MRY580" s="4"/>
      <c r="MRZ580" s="4"/>
      <c r="MSA580" s="5"/>
      <c r="MSB580" s="61"/>
      <c r="MSC580" s="61"/>
      <c r="MSD580" s="63"/>
      <c r="MSE580" s="62"/>
      <c r="MSF580" s="4"/>
      <c r="MSG580" s="4"/>
      <c r="MSH580" s="4"/>
      <c r="MSI580" s="4"/>
      <c r="MSJ580" s="4"/>
      <c r="MSK580" s="4"/>
      <c r="MSL580" s="5"/>
      <c r="MSM580" s="61"/>
      <c r="MSN580" s="61"/>
      <c r="MSO580" s="63"/>
      <c r="MSP580" s="62"/>
      <c r="MSQ580" s="4"/>
      <c r="MSR580" s="4"/>
      <c r="MSS580" s="4"/>
      <c r="MST580" s="4"/>
      <c r="MSU580" s="4"/>
      <c r="MSV580" s="4"/>
      <c r="MSW580" s="5"/>
      <c r="MSX580" s="61"/>
      <c r="MSY580" s="61"/>
      <c r="MSZ580" s="63"/>
      <c r="MTA580" s="62"/>
      <c r="MTB580" s="4"/>
      <c r="MTC580" s="4"/>
      <c r="MTD580" s="4"/>
      <c r="MTE580" s="4"/>
      <c r="MTF580" s="4"/>
      <c r="MTG580" s="4"/>
      <c r="MTH580" s="5"/>
      <c r="MTI580" s="61"/>
      <c r="MTJ580" s="61"/>
      <c r="MTK580" s="63"/>
      <c r="MTL580" s="62"/>
      <c r="MTM580" s="4"/>
      <c r="MTN580" s="4"/>
      <c r="MTO580" s="4"/>
      <c r="MTP580" s="4"/>
      <c r="MTQ580" s="4"/>
      <c r="MTR580" s="4"/>
      <c r="MTS580" s="5"/>
      <c r="MTT580" s="61"/>
      <c r="MTU580" s="61"/>
      <c r="MTV580" s="63"/>
      <c r="MTW580" s="62"/>
      <c r="MTX580" s="4"/>
      <c r="MTY580" s="4"/>
      <c r="MTZ580" s="4"/>
      <c r="MUA580" s="4"/>
      <c r="MUB580" s="4"/>
      <c r="MUC580" s="4"/>
      <c r="MUD580" s="5"/>
      <c r="MUE580" s="61"/>
      <c r="MUF580" s="61"/>
      <c r="MUG580" s="63"/>
      <c r="MUH580" s="62"/>
      <c r="MUI580" s="4"/>
      <c r="MUJ580" s="4"/>
      <c r="MUK580" s="4"/>
      <c r="MUL580" s="4"/>
      <c r="MUM580" s="4"/>
      <c r="MUN580" s="4"/>
      <c r="MUO580" s="5"/>
      <c r="MUP580" s="61"/>
      <c r="MUQ580" s="61"/>
      <c r="MUR580" s="63"/>
      <c r="MUS580" s="62"/>
      <c r="MUT580" s="4"/>
      <c r="MUU580" s="4"/>
      <c r="MUV580" s="4"/>
      <c r="MUW580" s="4"/>
      <c r="MUX580" s="4"/>
      <c r="MUY580" s="4"/>
      <c r="MUZ580" s="5"/>
      <c r="MVA580" s="61"/>
      <c r="MVB580" s="61"/>
      <c r="MVC580" s="63"/>
      <c r="MVD580" s="62"/>
      <c r="MVE580" s="4"/>
      <c r="MVF580" s="4"/>
      <c r="MVG580" s="4"/>
      <c r="MVH580" s="4"/>
      <c r="MVI580" s="4"/>
      <c r="MVJ580" s="4"/>
      <c r="MVK580" s="5"/>
      <c r="MVL580" s="61"/>
      <c r="MVM580" s="61"/>
      <c r="MVN580" s="63"/>
      <c r="MVO580" s="62"/>
      <c r="MVP580" s="4"/>
      <c r="MVQ580" s="4"/>
      <c r="MVR580" s="4"/>
      <c r="MVS580" s="4"/>
      <c r="MVT580" s="4"/>
      <c r="MVU580" s="4"/>
      <c r="MVV580" s="5"/>
      <c r="MVW580" s="61"/>
      <c r="MVX580" s="61"/>
      <c r="MVY580" s="63"/>
      <c r="MVZ580" s="62"/>
      <c r="MWA580" s="4"/>
      <c r="MWB580" s="4"/>
      <c r="MWC580" s="4"/>
      <c r="MWD580" s="4"/>
      <c r="MWE580" s="4"/>
      <c r="MWF580" s="4"/>
      <c r="MWG580" s="5"/>
      <c r="MWH580" s="61"/>
      <c r="MWI580" s="61"/>
      <c r="MWJ580" s="63"/>
      <c r="MWK580" s="62"/>
      <c r="MWL580" s="4"/>
      <c r="MWM580" s="4"/>
      <c r="MWN580" s="4"/>
      <c r="MWO580" s="4"/>
      <c r="MWP580" s="4"/>
      <c r="MWQ580" s="4"/>
      <c r="MWR580" s="5"/>
      <c r="MWS580" s="61"/>
      <c r="MWT580" s="61"/>
      <c r="MWU580" s="63"/>
      <c r="MWV580" s="62"/>
      <c r="MWW580" s="4"/>
      <c r="MWX580" s="4"/>
      <c r="MWY580" s="4"/>
      <c r="MWZ580" s="4"/>
      <c r="MXA580" s="4"/>
      <c r="MXB580" s="4"/>
      <c r="MXC580" s="5"/>
      <c r="MXD580" s="61"/>
      <c r="MXE580" s="61"/>
      <c r="MXF580" s="63"/>
      <c r="MXG580" s="62"/>
      <c r="MXH580" s="4"/>
      <c r="MXI580" s="4"/>
      <c r="MXJ580" s="4"/>
      <c r="MXK580" s="4"/>
      <c r="MXL580" s="4"/>
      <c r="MXM580" s="4"/>
      <c r="MXN580" s="5"/>
      <c r="MXO580" s="61"/>
      <c r="MXP580" s="61"/>
      <c r="MXQ580" s="63"/>
      <c r="MXR580" s="62"/>
      <c r="MXS580" s="4"/>
      <c r="MXT580" s="4"/>
      <c r="MXU580" s="4"/>
      <c r="MXV580" s="4"/>
      <c r="MXW580" s="4"/>
      <c r="MXX580" s="4"/>
      <c r="MXY580" s="5"/>
      <c r="MXZ580" s="61"/>
      <c r="MYA580" s="61"/>
      <c r="MYB580" s="63"/>
      <c r="MYC580" s="62"/>
      <c r="MYD580" s="4"/>
      <c r="MYE580" s="4"/>
      <c r="MYF580" s="4"/>
      <c r="MYG580" s="4"/>
      <c r="MYH580" s="4"/>
      <c r="MYI580" s="4"/>
      <c r="MYJ580" s="5"/>
      <c r="MYK580" s="61"/>
      <c r="MYL580" s="61"/>
      <c r="MYM580" s="63"/>
      <c r="MYN580" s="62"/>
      <c r="MYO580" s="4"/>
      <c r="MYP580" s="4"/>
      <c r="MYQ580" s="4"/>
      <c r="MYR580" s="4"/>
      <c r="MYS580" s="4"/>
      <c r="MYT580" s="4"/>
      <c r="MYU580" s="5"/>
      <c r="MYV580" s="61"/>
      <c r="MYW580" s="61"/>
      <c r="MYX580" s="63"/>
      <c r="MYY580" s="62"/>
      <c r="MYZ580" s="4"/>
      <c r="MZA580" s="4"/>
      <c r="MZB580" s="4"/>
      <c r="MZC580" s="4"/>
      <c r="MZD580" s="4"/>
      <c r="MZE580" s="4"/>
      <c r="MZF580" s="5"/>
      <c r="MZG580" s="61"/>
      <c r="MZH580" s="61"/>
      <c r="MZI580" s="63"/>
      <c r="MZJ580" s="62"/>
      <c r="MZK580" s="4"/>
      <c r="MZL580" s="4"/>
      <c r="MZM580" s="4"/>
      <c r="MZN580" s="4"/>
      <c r="MZO580" s="4"/>
      <c r="MZP580" s="4"/>
      <c r="MZQ580" s="5"/>
      <c r="MZR580" s="61"/>
      <c r="MZS580" s="61"/>
      <c r="MZT580" s="63"/>
      <c r="MZU580" s="62"/>
      <c r="MZV580" s="4"/>
      <c r="MZW580" s="4"/>
      <c r="MZX580" s="4"/>
      <c r="MZY580" s="4"/>
      <c r="MZZ580" s="4"/>
      <c r="NAA580" s="4"/>
      <c r="NAB580" s="5"/>
      <c r="NAC580" s="61"/>
      <c r="NAD580" s="61"/>
      <c r="NAE580" s="63"/>
      <c r="NAF580" s="62"/>
      <c r="NAG580" s="4"/>
      <c r="NAH580" s="4"/>
      <c r="NAI580" s="4"/>
      <c r="NAJ580" s="4"/>
      <c r="NAK580" s="4"/>
      <c r="NAL580" s="4"/>
      <c r="NAM580" s="5"/>
      <c r="NAN580" s="61"/>
      <c r="NAO580" s="61"/>
      <c r="NAP580" s="63"/>
      <c r="NAQ580" s="62"/>
      <c r="NAR580" s="4"/>
      <c r="NAS580" s="4"/>
      <c r="NAT580" s="4"/>
      <c r="NAU580" s="4"/>
      <c r="NAV580" s="4"/>
      <c r="NAW580" s="4"/>
      <c r="NAX580" s="5"/>
      <c r="NAY580" s="61"/>
      <c r="NAZ580" s="61"/>
      <c r="NBA580" s="63"/>
      <c r="NBB580" s="62"/>
      <c r="NBC580" s="4"/>
      <c r="NBD580" s="4"/>
      <c r="NBE580" s="4"/>
      <c r="NBF580" s="4"/>
      <c r="NBG580" s="4"/>
      <c r="NBH580" s="4"/>
      <c r="NBI580" s="5"/>
      <c r="NBJ580" s="61"/>
      <c r="NBK580" s="61"/>
      <c r="NBL580" s="63"/>
      <c r="NBM580" s="62"/>
      <c r="NBN580" s="4"/>
      <c r="NBO580" s="4"/>
      <c r="NBP580" s="4"/>
      <c r="NBQ580" s="4"/>
      <c r="NBR580" s="4"/>
      <c r="NBS580" s="4"/>
      <c r="NBT580" s="5"/>
      <c r="NBU580" s="61"/>
      <c r="NBV580" s="61"/>
      <c r="NBW580" s="63"/>
      <c r="NBX580" s="62"/>
      <c r="NBY580" s="4"/>
      <c r="NBZ580" s="4"/>
      <c r="NCA580" s="4"/>
      <c r="NCB580" s="4"/>
      <c r="NCC580" s="4"/>
      <c r="NCD580" s="4"/>
      <c r="NCE580" s="5"/>
      <c r="NCF580" s="61"/>
      <c r="NCG580" s="61"/>
      <c r="NCH580" s="63"/>
      <c r="NCI580" s="62"/>
      <c r="NCJ580" s="4"/>
      <c r="NCK580" s="4"/>
      <c r="NCL580" s="4"/>
      <c r="NCM580" s="4"/>
      <c r="NCN580" s="4"/>
      <c r="NCO580" s="4"/>
      <c r="NCP580" s="5"/>
      <c r="NCQ580" s="61"/>
      <c r="NCR580" s="61"/>
      <c r="NCS580" s="63"/>
      <c r="NCT580" s="62"/>
      <c r="NCU580" s="4"/>
      <c r="NCV580" s="4"/>
      <c r="NCW580" s="4"/>
      <c r="NCX580" s="4"/>
      <c r="NCY580" s="4"/>
      <c r="NCZ580" s="4"/>
      <c r="NDA580" s="5"/>
      <c r="NDB580" s="61"/>
      <c r="NDC580" s="61"/>
      <c r="NDD580" s="63"/>
      <c r="NDE580" s="62"/>
      <c r="NDF580" s="4"/>
      <c r="NDG580" s="4"/>
      <c r="NDH580" s="4"/>
      <c r="NDI580" s="4"/>
      <c r="NDJ580" s="4"/>
      <c r="NDK580" s="4"/>
      <c r="NDL580" s="5"/>
      <c r="NDM580" s="61"/>
      <c r="NDN580" s="61"/>
      <c r="NDO580" s="63"/>
      <c r="NDP580" s="62"/>
      <c r="NDQ580" s="4"/>
      <c r="NDR580" s="4"/>
      <c r="NDS580" s="4"/>
      <c r="NDT580" s="4"/>
      <c r="NDU580" s="4"/>
      <c r="NDV580" s="4"/>
      <c r="NDW580" s="5"/>
      <c r="NDX580" s="61"/>
      <c r="NDY580" s="61"/>
      <c r="NDZ580" s="63"/>
      <c r="NEA580" s="62"/>
      <c r="NEB580" s="4"/>
      <c r="NEC580" s="4"/>
      <c r="NED580" s="4"/>
      <c r="NEE580" s="4"/>
      <c r="NEF580" s="4"/>
      <c r="NEG580" s="4"/>
      <c r="NEH580" s="5"/>
      <c r="NEI580" s="61"/>
      <c r="NEJ580" s="61"/>
      <c r="NEK580" s="63"/>
      <c r="NEL580" s="62"/>
      <c r="NEM580" s="4"/>
      <c r="NEN580" s="4"/>
      <c r="NEO580" s="4"/>
      <c r="NEP580" s="4"/>
      <c r="NEQ580" s="4"/>
      <c r="NER580" s="4"/>
      <c r="NES580" s="5"/>
      <c r="NET580" s="61"/>
      <c r="NEU580" s="61"/>
      <c r="NEV580" s="63"/>
      <c r="NEW580" s="62"/>
      <c r="NEX580" s="4"/>
      <c r="NEY580" s="4"/>
      <c r="NEZ580" s="4"/>
      <c r="NFA580" s="4"/>
      <c r="NFB580" s="4"/>
      <c r="NFC580" s="4"/>
      <c r="NFD580" s="5"/>
      <c r="NFE580" s="61"/>
      <c r="NFF580" s="61"/>
      <c r="NFG580" s="63"/>
      <c r="NFH580" s="62"/>
      <c r="NFI580" s="4"/>
      <c r="NFJ580" s="4"/>
      <c r="NFK580" s="4"/>
      <c r="NFL580" s="4"/>
      <c r="NFM580" s="4"/>
      <c r="NFN580" s="4"/>
      <c r="NFO580" s="5"/>
      <c r="NFP580" s="61"/>
      <c r="NFQ580" s="61"/>
      <c r="NFR580" s="63"/>
      <c r="NFS580" s="62"/>
      <c r="NFT580" s="4"/>
      <c r="NFU580" s="4"/>
      <c r="NFV580" s="4"/>
      <c r="NFW580" s="4"/>
      <c r="NFX580" s="4"/>
      <c r="NFY580" s="4"/>
      <c r="NFZ580" s="5"/>
      <c r="NGA580" s="61"/>
      <c r="NGB580" s="61"/>
      <c r="NGC580" s="63"/>
      <c r="NGD580" s="62"/>
      <c r="NGE580" s="4"/>
      <c r="NGF580" s="4"/>
      <c r="NGG580" s="4"/>
      <c r="NGH580" s="4"/>
      <c r="NGI580" s="4"/>
      <c r="NGJ580" s="4"/>
      <c r="NGK580" s="5"/>
      <c r="NGL580" s="61"/>
      <c r="NGM580" s="61"/>
      <c r="NGN580" s="63"/>
      <c r="NGO580" s="62"/>
      <c r="NGP580" s="4"/>
      <c r="NGQ580" s="4"/>
      <c r="NGR580" s="4"/>
      <c r="NGS580" s="4"/>
      <c r="NGT580" s="4"/>
      <c r="NGU580" s="4"/>
      <c r="NGV580" s="5"/>
      <c r="NGW580" s="61"/>
      <c r="NGX580" s="61"/>
      <c r="NGY580" s="63"/>
      <c r="NGZ580" s="62"/>
      <c r="NHA580" s="4"/>
      <c r="NHB580" s="4"/>
      <c r="NHC580" s="4"/>
      <c r="NHD580" s="4"/>
      <c r="NHE580" s="4"/>
      <c r="NHF580" s="4"/>
      <c r="NHG580" s="5"/>
      <c r="NHH580" s="61"/>
      <c r="NHI580" s="61"/>
      <c r="NHJ580" s="63"/>
      <c r="NHK580" s="62"/>
      <c r="NHL580" s="4"/>
      <c r="NHM580" s="4"/>
      <c r="NHN580" s="4"/>
      <c r="NHO580" s="4"/>
      <c r="NHP580" s="4"/>
      <c r="NHQ580" s="4"/>
      <c r="NHR580" s="5"/>
      <c r="NHS580" s="61"/>
      <c r="NHT580" s="61"/>
      <c r="NHU580" s="63"/>
      <c r="NHV580" s="62"/>
      <c r="NHW580" s="4"/>
      <c r="NHX580" s="4"/>
      <c r="NHY580" s="4"/>
      <c r="NHZ580" s="4"/>
      <c r="NIA580" s="4"/>
      <c r="NIB580" s="4"/>
      <c r="NIC580" s="5"/>
      <c r="NID580" s="61"/>
      <c r="NIE580" s="61"/>
      <c r="NIF580" s="63"/>
      <c r="NIG580" s="62"/>
      <c r="NIH580" s="4"/>
      <c r="NII580" s="4"/>
      <c r="NIJ580" s="4"/>
      <c r="NIK580" s="4"/>
      <c r="NIL580" s="4"/>
      <c r="NIM580" s="4"/>
      <c r="NIN580" s="5"/>
      <c r="NIO580" s="61"/>
      <c r="NIP580" s="61"/>
      <c r="NIQ580" s="63"/>
      <c r="NIR580" s="62"/>
      <c r="NIS580" s="4"/>
      <c r="NIT580" s="4"/>
      <c r="NIU580" s="4"/>
      <c r="NIV580" s="4"/>
      <c r="NIW580" s="4"/>
      <c r="NIX580" s="4"/>
      <c r="NIY580" s="5"/>
      <c r="NIZ580" s="61"/>
      <c r="NJA580" s="61"/>
      <c r="NJB580" s="63"/>
      <c r="NJC580" s="62"/>
      <c r="NJD580" s="4"/>
      <c r="NJE580" s="4"/>
      <c r="NJF580" s="4"/>
      <c r="NJG580" s="4"/>
      <c r="NJH580" s="4"/>
      <c r="NJI580" s="4"/>
      <c r="NJJ580" s="5"/>
      <c r="NJK580" s="61"/>
      <c r="NJL580" s="61"/>
      <c r="NJM580" s="63"/>
      <c r="NJN580" s="62"/>
      <c r="NJO580" s="4"/>
      <c r="NJP580" s="4"/>
      <c r="NJQ580" s="4"/>
      <c r="NJR580" s="4"/>
      <c r="NJS580" s="4"/>
      <c r="NJT580" s="4"/>
      <c r="NJU580" s="5"/>
      <c r="NJV580" s="61"/>
      <c r="NJW580" s="61"/>
      <c r="NJX580" s="63"/>
      <c r="NJY580" s="62"/>
      <c r="NJZ580" s="4"/>
      <c r="NKA580" s="4"/>
      <c r="NKB580" s="4"/>
      <c r="NKC580" s="4"/>
      <c r="NKD580" s="4"/>
      <c r="NKE580" s="4"/>
      <c r="NKF580" s="5"/>
      <c r="NKG580" s="61"/>
      <c r="NKH580" s="61"/>
      <c r="NKI580" s="63"/>
      <c r="NKJ580" s="62"/>
      <c r="NKK580" s="4"/>
      <c r="NKL580" s="4"/>
      <c r="NKM580" s="4"/>
      <c r="NKN580" s="4"/>
      <c r="NKO580" s="4"/>
      <c r="NKP580" s="4"/>
      <c r="NKQ580" s="5"/>
      <c r="NKR580" s="61"/>
      <c r="NKS580" s="61"/>
      <c r="NKT580" s="63"/>
      <c r="NKU580" s="62"/>
      <c r="NKV580" s="4"/>
      <c r="NKW580" s="4"/>
      <c r="NKX580" s="4"/>
      <c r="NKY580" s="4"/>
      <c r="NKZ580" s="4"/>
      <c r="NLA580" s="4"/>
      <c r="NLB580" s="5"/>
      <c r="NLC580" s="61"/>
      <c r="NLD580" s="61"/>
      <c r="NLE580" s="63"/>
      <c r="NLF580" s="62"/>
      <c r="NLG580" s="4"/>
      <c r="NLH580" s="4"/>
      <c r="NLI580" s="4"/>
      <c r="NLJ580" s="4"/>
      <c r="NLK580" s="4"/>
      <c r="NLL580" s="4"/>
      <c r="NLM580" s="5"/>
      <c r="NLN580" s="61"/>
      <c r="NLO580" s="61"/>
      <c r="NLP580" s="63"/>
      <c r="NLQ580" s="62"/>
      <c r="NLR580" s="4"/>
      <c r="NLS580" s="4"/>
      <c r="NLT580" s="4"/>
      <c r="NLU580" s="4"/>
      <c r="NLV580" s="4"/>
      <c r="NLW580" s="4"/>
      <c r="NLX580" s="5"/>
      <c r="NLY580" s="61"/>
      <c r="NLZ580" s="61"/>
      <c r="NMA580" s="63"/>
      <c r="NMB580" s="62"/>
      <c r="NMC580" s="4"/>
      <c r="NMD580" s="4"/>
      <c r="NME580" s="4"/>
      <c r="NMF580" s="4"/>
      <c r="NMG580" s="4"/>
      <c r="NMH580" s="4"/>
      <c r="NMI580" s="5"/>
      <c r="NMJ580" s="61"/>
      <c r="NMK580" s="61"/>
      <c r="NML580" s="63"/>
      <c r="NMM580" s="62"/>
      <c r="NMN580" s="4"/>
      <c r="NMO580" s="4"/>
      <c r="NMP580" s="4"/>
      <c r="NMQ580" s="4"/>
      <c r="NMR580" s="4"/>
      <c r="NMS580" s="4"/>
      <c r="NMT580" s="5"/>
      <c r="NMU580" s="61"/>
      <c r="NMV580" s="61"/>
      <c r="NMW580" s="63"/>
      <c r="NMX580" s="62"/>
      <c r="NMY580" s="4"/>
      <c r="NMZ580" s="4"/>
      <c r="NNA580" s="4"/>
      <c r="NNB580" s="4"/>
      <c r="NNC580" s="4"/>
      <c r="NND580" s="4"/>
      <c r="NNE580" s="5"/>
      <c r="NNF580" s="61"/>
      <c r="NNG580" s="61"/>
      <c r="NNH580" s="63"/>
      <c r="NNI580" s="62"/>
      <c r="NNJ580" s="4"/>
      <c r="NNK580" s="4"/>
      <c r="NNL580" s="4"/>
      <c r="NNM580" s="4"/>
      <c r="NNN580" s="4"/>
      <c r="NNO580" s="4"/>
      <c r="NNP580" s="5"/>
      <c r="NNQ580" s="61"/>
      <c r="NNR580" s="61"/>
      <c r="NNS580" s="63"/>
      <c r="NNT580" s="62"/>
      <c r="NNU580" s="4"/>
      <c r="NNV580" s="4"/>
      <c r="NNW580" s="4"/>
      <c r="NNX580" s="4"/>
      <c r="NNY580" s="4"/>
      <c r="NNZ580" s="4"/>
      <c r="NOA580" s="5"/>
      <c r="NOB580" s="61"/>
      <c r="NOC580" s="61"/>
      <c r="NOD580" s="63"/>
      <c r="NOE580" s="62"/>
      <c r="NOF580" s="4"/>
      <c r="NOG580" s="4"/>
      <c r="NOH580" s="4"/>
      <c r="NOI580" s="4"/>
      <c r="NOJ580" s="4"/>
      <c r="NOK580" s="4"/>
      <c r="NOL580" s="5"/>
      <c r="NOM580" s="61"/>
      <c r="NON580" s="61"/>
      <c r="NOO580" s="63"/>
      <c r="NOP580" s="62"/>
      <c r="NOQ580" s="4"/>
      <c r="NOR580" s="4"/>
      <c r="NOS580" s="4"/>
      <c r="NOT580" s="4"/>
      <c r="NOU580" s="4"/>
      <c r="NOV580" s="4"/>
      <c r="NOW580" s="5"/>
      <c r="NOX580" s="61"/>
      <c r="NOY580" s="61"/>
      <c r="NOZ580" s="63"/>
      <c r="NPA580" s="62"/>
      <c r="NPB580" s="4"/>
      <c r="NPC580" s="4"/>
      <c r="NPD580" s="4"/>
      <c r="NPE580" s="4"/>
      <c r="NPF580" s="4"/>
      <c r="NPG580" s="4"/>
      <c r="NPH580" s="5"/>
      <c r="NPI580" s="61"/>
      <c r="NPJ580" s="61"/>
      <c r="NPK580" s="63"/>
      <c r="NPL580" s="62"/>
      <c r="NPM580" s="4"/>
      <c r="NPN580" s="4"/>
      <c r="NPO580" s="4"/>
      <c r="NPP580" s="4"/>
      <c r="NPQ580" s="4"/>
      <c r="NPR580" s="4"/>
      <c r="NPS580" s="5"/>
      <c r="NPT580" s="61"/>
      <c r="NPU580" s="61"/>
      <c r="NPV580" s="63"/>
      <c r="NPW580" s="62"/>
      <c r="NPX580" s="4"/>
      <c r="NPY580" s="4"/>
      <c r="NPZ580" s="4"/>
      <c r="NQA580" s="4"/>
      <c r="NQB580" s="4"/>
      <c r="NQC580" s="4"/>
      <c r="NQD580" s="5"/>
      <c r="NQE580" s="61"/>
      <c r="NQF580" s="61"/>
      <c r="NQG580" s="63"/>
      <c r="NQH580" s="62"/>
      <c r="NQI580" s="4"/>
      <c r="NQJ580" s="4"/>
      <c r="NQK580" s="4"/>
      <c r="NQL580" s="4"/>
      <c r="NQM580" s="4"/>
      <c r="NQN580" s="4"/>
      <c r="NQO580" s="5"/>
      <c r="NQP580" s="61"/>
      <c r="NQQ580" s="61"/>
      <c r="NQR580" s="63"/>
      <c r="NQS580" s="62"/>
      <c r="NQT580" s="4"/>
      <c r="NQU580" s="4"/>
      <c r="NQV580" s="4"/>
      <c r="NQW580" s="4"/>
      <c r="NQX580" s="4"/>
      <c r="NQY580" s="4"/>
      <c r="NQZ580" s="5"/>
      <c r="NRA580" s="61"/>
      <c r="NRB580" s="61"/>
      <c r="NRC580" s="63"/>
      <c r="NRD580" s="62"/>
      <c r="NRE580" s="4"/>
      <c r="NRF580" s="4"/>
      <c r="NRG580" s="4"/>
      <c r="NRH580" s="4"/>
      <c r="NRI580" s="4"/>
      <c r="NRJ580" s="4"/>
      <c r="NRK580" s="5"/>
      <c r="NRL580" s="61"/>
      <c r="NRM580" s="61"/>
      <c r="NRN580" s="63"/>
      <c r="NRO580" s="62"/>
      <c r="NRP580" s="4"/>
      <c r="NRQ580" s="4"/>
      <c r="NRR580" s="4"/>
      <c r="NRS580" s="4"/>
      <c r="NRT580" s="4"/>
      <c r="NRU580" s="4"/>
      <c r="NRV580" s="5"/>
      <c r="NRW580" s="61"/>
      <c r="NRX580" s="61"/>
      <c r="NRY580" s="63"/>
      <c r="NRZ580" s="62"/>
      <c r="NSA580" s="4"/>
      <c r="NSB580" s="4"/>
      <c r="NSC580" s="4"/>
      <c r="NSD580" s="4"/>
      <c r="NSE580" s="4"/>
      <c r="NSF580" s="4"/>
      <c r="NSG580" s="5"/>
      <c r="NSH580" s="61"/>
      <c r="NSI580" s="61"/>
      <c r="NSJ580" s="63"/>
      <c r="NSK580" s="62"/>
      <c r="NSL580" s="4"/>
      <c r="NSM580" s="4"/>
      <c r="NSN580" s="4"/>
      <c r="NSO580" s="4"/>
      <c r="NSP580" s="4"/>
      <c r="NSQ580" s="4"/>
      <c r="NSR580" s="5"/>
      <c r="NSS580" s="61"/>
      <c r="NST580" s="61"/>
      <c r="NSU580" s="63"/>
      <c r="NSV580" s="62"/>
      <c r="NSW580" s="4"/>
      <c r="NSX580" s="4"/>
      <c r="NSY580" s="4"/>
      <c r="NSZ580" s="4"/>
      <c r="NTA580" s="4"/>
      <c r="NTB580" s="4"/>
      <c r="NTC580" s="5"/>
      <c r="NTD580" s="61"/>
      <c r="NTE580" s="61"/>
      <c r="NTF580" s="63"/>
      <c r="NTG580" s="62"/>
      <c r="NTH580" s="4"/>
      <c r="NTI580" s="4"/>
      <c r="NTJ580" s="4"/>
      <c r="NTK580" s="4"/>
      <c r="NTL580" s="4"/>
      <c r="NTM580" s="4"/>
      <c r="NTN580" s="5"/>
      <c r="NTO580" s="61"/>
      <c r="NTP580" s="61"/>
      <c r="NTQ580" s="63"/>
      <c r="NTR580" s="62"/>
      <c r="NTS580" s="4"/>
      <c r="NTT580" s="4"/>
      <c r="NTU580" s="4"/>
      <c r="NTV580" s="4"/>
      <c r="NTW580" s="4"/>
      <c r="NTX580" s="4"/>
      <c r="NTY580" s="5"/>
      <c r="NTZ580" s="61"/>
      <c r="NUA580" s="61"/>
      <c r="NUB580" s="63"/>
      <c r="NUC580" s="62"/>
      <c r="NUD580" s="4"/>
      <c r="NUE580" s="4"/>
      <c r="NUF580" s="4"/>
      <c r="NUG580" s="4"/>
      <c r="NUH580" s="4"/>
      <c r="NUI580" s="4"/>
      <c r="NUJ580" s="5"/>
      <c r="NUK580" s="61"/>
      <c r="NUL580" s="61"/>
      <c r="NUM580" s="63"/>
      <c r="NUN580" s="62"/>
      <c r="NUO580" s="4"/>
      <c r="NUP580" s="4"/>
      <c r="NUQ580" s="4"/>
      <c r="NUR580" s="4"/>
      <c r="NUS580" s="4"/>
      <c r="NUT580" s="4"/>
      <c r="NUU580" s="5"/>
      <c r="NUV580" s="61"/>
      <c r="NUW580" s="61"/>
      <c r="NUX580" s="63"/>
      <c r="NUY580" s="62"/>
      <c r="NUZ580" s="4"/>
      <c r="NVA580" s="4"/>
      <c r="NVB580" s="4"/>
      <c r="NVC580" s="4"/>
      <c r="NVD580" s="4"/>
      <c r="NVE580" s="4"/>
      <c r="NVF580" s="5"/>
      <c r="NVG580" s="61"/>
      <c r="NVH580" s="61"/>
      <c r="NVI580" s="63"/>
      <c r="NVJ580" s="62"/>
      <c r="NVK580" s="4"/>
      <c r="NVL580" s="4"/>
      <c r="NVM580" s="4"/>
      <c r="NVN580" s="4"/>
      <c r="NVO580" s="4"/>
      <c r="NVP580" s="4"/>
      <c r="NVQ580" s="5"/>
      <c r="NVR580" s="61"/>
      <c r="NVS580" s="61"/>
      <c r="NVT580" s="63"/>
      <c r="NVU580" s="62"/>
      <c r="NVV580" s="4"/>
      <c r="NVW580" s="4"/>
      <c r="NVX580" s="4"/>
      <c r="NVY580" s="4"/>
      <c r="NVZ580" s="4"/>
      <c r="NWA580" s="4"/>
      <c r="NWB580" s="5"/>
      <c r="NWC580" s="61"/>
      <c r="NWD580" s="61"/>
      <c r="NWE580" s="63"/>
      <c r="NWF580" s="62"/>
      <c r="NWG580" s="4"/>
      <c r="NWH580" s="4"/>
      <c r="NWI580" s="4"/>
      <c r="NWJ580" s="4"/>
      <c r="NWK580" s="4"/>
      <c r="NWL580" s="4"/>
      <c r="NWM580" s="5"/>
      <c r="NWN580" s="61"/>
      <c r="NWO580" s="61"/>
      <c r="NWP580" s="63"/>
      <c r="NWQ580" s="62"/>
      <c r="NWR580" s="4"/>
      <c r="NWS580" s="4"/>
      <c r="NWT580" s="4"/>
      <c r="NWU580" s="4"/>
      <c r="NWV580" s="4"/>
      <c r="NWW580" s="4"/>
      <c r="NWX580" s="5"/>
      <c r="NWY580" s="61"/>
      <c r="NWZ580" s="61"/>
      <c r="NXA580" s="63"/>
      <c r="NXB580" s="62"/>
      <c r="NXC580" s="4"/>
      <c r="NXD580" s="4"/>
      <c r="NXE580" s="4"/>
      <c r="NXF580" s="4"/>
      <c r="NXG580" s="4"/>
      <c r="NXH580" s="4"/>
      <c r="NXI580" s="5"/>
      <c r="NXJ580" s="61"/>
      <c r="NXK580" s="61"/>
      <c r="NXL580" s="63"/>
      <c r="NXM580" s="62"/>
      <c r="NXN580" s="4"/>
      <c r="NXO580" s="4"/>
      <c r="NXP580" s="4"/>
      <c r="NXQ580" s="4"/>
      <c r="NXR580" s="4"/>
      <c r="NXS580" s="4"/>
      <c r="NXT580" s="5"/>
      <c r="NXU580" s="61"/>
      <c r="NXV580" s="61"/>
      <c r="NXW580" s="63"/>
      <c r="NXX580" s="62"/>
      <c r="NXY580" s="4"/>
      <c r="NXZ580" s="4"/>
      <c r="NYA580" s="4"/>
      <c r="NYB580" s="4"/>
      <c r="NYC580" s="4"/>
      <c r="NYD580" s="4"/>
      <c r="NYE580" s="5"/>
      <c r="NYF580" s="61"/>
      <c r="NYG580" s="61"/>
      <c r="NYH580" s="63"/>
      <c r="NYI580" s="62"/>
      <c r="NYJ580" s="4"/>
      <c r="NYK580" s="4"/>
      <c r="NYL580" s="4"/>
      <c r="NYM580" s="4"/>
      <c r="NYN580" s="4"/>
      <c r="NYO580" s="4"/>
      <c r="NYP580" s="5"/>
      <c r="NYQ580" s="61"/>
      <c r="NYR580" s="61"/>
      <c r="NYS580" s="63"/>
      <c r="NYT580" s="62"/>
      <c r="NYU580" s="4"/>
      <c r="NYV580" s="4"/>
      <c r="NYW580" s="4"/>
      <c r="NYX580" s="4"/>
      <c r="NYY580" s="4"/>
      <c r="NYZ580" s="4"/>
      <c r="NZA580" s="5"/>
      <c r="NZB580" s="61"/>
      <c r="NZC580" s="61"/>
      <c r="NZD580" s="63"/>
      <c r="NZE580" s="62"/>
      <c r="NZF580" s="4"/>
      <c r="NZG580" s="4"/>
      <c r="NZH580" s="4"/>
      <c r="NZI580" s="4"/>
      <c r="NZJ580" s="4"/>
      <c r="NZK580" s="4"/>
      <c r="NZL580" s="5"/>
      <c r="NZM580" s="61"/>
      <c r="NZN580" s="61"/>
      <c r="NZO580" s="63"/>
      <c r="NZP580" s="62"/>
      <c r="NZQ580" s="4"/>
      <c r="NZR580" s="4"/>
      <c r="NZS580" s="4"/>
      <c r="NZT580" s="4"/>
      <c r="NZU580" s="4"/>
      <c r="NZV580" s="4"/>
      <c r="NZW580" s="5"/>
      <c r="NZX580" s="61"/>
      <c r="NZY580" s="61"/>
      <c r="NZZ580" s="63"/>
      <c r="OAA580" s="62"/>
      <c r="OAB580" s="4"/>
      <c r="OAC580" s="4"/>
      <c r="OAD580" s="4"/>
      <c r="OAE580" s="4"/>
      <c r="OAF580" s="4"/>
      <c r="OAG580" s="4"/>
      <c r="OAH580" s="5"/>
      <c r="OAI580" s="61"/>
      <c r="OAJ580" s="61"/>
      <c r="OAK580" s="63"/>
      <c r="OAL580" s="62"/>
      <c r="OAM580" s="4"/>
      <c r="OAN580" s="4"/>
      <c r="OAO580" s="4"/>
      <c r="OAP580" s="4"/>
      <c r="OAQ580" s="4"/>
      <c r="OAR580" s="4"/>
      <c r="OAS580" s="5"/>
      <c r="OAT580" s="61"/>
      <c r="OAU580" s="61"/>
      <c r="OAV580" s="63"/>
      <c r="OAW580" s="62"/>
      <c r="OAX580" s="4"/>
      <c r="OAY580" s="4"/>
      <c r="OAZ580" s="4"/>
      <c r="OBA580" s="4"/>
      <c r="OBB580" s="4"/>
      <c r="OBC580" s="4"/>
      <c r="OBD580" s="5"/>
      <c r="OBE580" s="61"/>
      <c r="OBF580" s="61"/>
      <c r="OBG580" s="63"/>
      <c r="OBH580" s="62"/>
      <c r="OBI580" s="4"/>
      <c r="OBJ580" s="4"/>
      <c r="OBK580" s="4"/>
      <c r="OBL580" s="4"/>
      <c r="OBM580" s="4"/>
      <c r="OBN580" s="4"/>
      <c r="OBO580" s="5"/>
      <c r="OBP580" s="61"/>
      <c r="OBQ580" s="61"/>
      <c r="OBR580" s="63"/>
      <c r="OBS580" s="62"/>
      <c r="OBT580" s="4"/>
      <c r="OBU580" s="4"/>
      <c r="OBV580" s="4"/>
      <c r="OBW580" s="4"/>
      <c r="OBX580" s="4"/>
      <c r="OBY580" s="4"/>
      <c r="OBZ580" s="5"/>
      <c r="OCA580" s="61"/>
      <c r="OCB580" s="61"/>
      <c r="OCC580" s="63"/>
      <c r="OCD580" s="62"/>
      <c r="OCE580" s="4"/>
      <c r="OCF580" s="4"/>
      <c r="OCG580" s="4"/>
      <c r="OCH580" s="4"/>
      <c r="OCI580" s="4"/>
      <c r="OCJ580" s="4"/>
      <c r="OCK580" s="5"/>
      <c r="OCL580" s="61"/>
      <c r="OCM580" s="61"/>
      <c r="OCN580" s="63"/>
      <c r="OCO580" s="62"/>
      <c r="OCP580" s="4"/>
      <c r="OCQ580" s="4"/>
      <c r="OCR580" s="4"/>
      <c r="OCS580" s="4"/>
      <c r="OCT580" s="4"/>
      <c r="OCU580" s="4"/>
      <c r="OCV580" s="5"/>
      <c r="OCW580" s="61"/>
      <c r="OCX580" s="61"/>
      <c r="OCY580" s="63"/>
      <c r="OCZ580" s="62"/>
      <c r="ODA580" s="4"/>
      <c r="ODB580" s="4"/>
      <c r="ODC580" s="4"/>
      <c r="ODD580" s="4"/>
      <c r="ODE580" s="4"/>
      <c r="ODF580" s="4"/>
      <c r="ODG580" s="5"/>
      <c r="ODH580" s="61"/>
      <c r="ODI580" s="61"/>
      <c r="ODJ580" s="63"/>
      <c r="ODK580" s="62"/>
      <c r="ODL580" s="4"/>
      <c r="ODM580" s="4"/>
      <c r="ODN580" s="4"/>
      <c r="ODO580" s="4"/>
      <c r="ODP580" s="4"/>
      <c r="ODQ580" s="4"/>
      <c r="ODR580" s="5"/>
      <c r="ODS580" s="61"/>
      <c r="ODT580" s="61"/>
      <c r="ODU580" s="63"/>
      <c r="ODV580" s="62"/>
      <c r="ODW580" s="4"/>
      <c r="ODX580" s="4"/>
      <c r="ODY580" s="4"/>
      <c r="ODZ580" s="4"/>
      <c r="OEA580" s="4"/>
      <c r="OEB580" s="4"/>
      <c r="OEC580" s="5"/>
      <c r="OED580" s="61"/>
      <c r="OEE580" s="61"/>
      <c r="OEF580" s="63"/>
      <c r="OEG580" s="62"/>
      <c r="OEH580" s="4"/>
      <c r="OEI580" s="4"/>
      <c r="OEJ580" s="4"/>
      <c r="OEK580" s="4"/>
      <c r="OEL580" s="4"/>
      <c r="OEM580" s="4"/>
      <c r="OEN580" s="5"/>
      <c r="OEO580" s="61"/>
      <c r="OEP580" s="61"/>
      <c r="OEQ580" s="63"/>
      <c r="OER580" s="62"/>
      <c r="OES580" s="4"/>
      <c r="OET580" s="4"/>
      <c r="OEU580" s="4"/>
      <c r="OEV580" s="4"/>
      <c r="OEW580" s="4"/>
      <c r="OEX580" s="4"/>
      <c r="OEY580" s="5"/>
      <c r="OEZ580" s="61"/>
      <c r="OFA580" s="61"/>
      <c r="OFB580" s="63"/>
      <c r="OFC580" s="62"/>
      <c r="OFD580" s="4"/>
      <c r="OFE580" s="4"/>
      <c r="OFF580" s="4"/>
      <c r="OFG580" s="4"/>
      <c r="OFH580" s="4"/>
      <c r="OFI580" s="4"/>
      <c r="OFJ580" s="5"/>
      <c r="OFK580" s="61"/>
      <c r="OFL580" s="61"/>
      <c r="OFM580" s="63"/>
      <c r="OFN580" s="62"/>
      <c r="OFO580" s="4"/>
      <c r="OFP580" s="4"/>
      <c r="OFQ580" s="4"/>
      <c r="OFR580" s="4"/>
      <c r="OFS580" s="4"/>
      <c r="OFT580" s="4"/>
      <c r="OFU580" s="5"/>
      <c r="OFV580" s="61"/>
      <c r="OFW580" s="61"/>
      <c r="OFX580" s="63"/>
      <c r="OFY580" s="62"/>
      <c r="OFZ580" s="4"/>
      <c r="OGA580" s="4"/>
      <c r="OGB580" s="4"/>
      <c r="OGC580" s="4"/>
      <c r="OGD580" s="4"/>
      <c r="OGE580" s="4"/>
      <c r="OGF580" s="5"/>
      <c r="OGG580" s="61"/>
      <c r="OGH580" s="61"/>
      <c r="OGI580" s="63"/>
      <c r="OGJ580" s="62"/>
      <c r="OGK580" s="4"/>
      <c r="OGL580" s="4"/>
      <c r="OGM580" s="4"/>
      <c r="OGN580" s="4"/>
      <c r="OGO580" s="4"/>
      <c r="OGP580" s="4"/>
      <c r="OGQ580" s="5"/>
      <c r="OGR580" s="61"/>
      <c r="OGS580" s="61"/>
      <c r="OGT580" s="63"/>
      <c r="OGU580" s="62"/>
      <c r="OGV580" s="4"/>
      <c r="OGW580" s="4"/>
      <c r="OGX580" s="4"/>
      <c r="OGY580" s="4"/>
      <c r="OGZ580" s="4"/>
      <c r="OHA580" s="4"/>
      <c r="OHB580" s="5"/>
      <c r="OHC580" s="61"/>
      <c r="OHD580" s="61"/>
      <c r="OHE580" s="63"/>
      <c r="OHF580" s="62"/>
      <c r="OHG580" s="4"/>
      <c r="OHH580" s="4"/>
      <c r="OHI580" s="4"/>
      <c r="OHJ580" s="4"/>
      <c r="OHK580" s="4"/>
      <c r="OHL580" s="4"/>
      <c r="OHM580" s="5"/>
      <c r="OHN580" s="61"/>
      <c r="OHO580" s="61"/>
      <c r="OHP580" s="63"/>
      <c r="OHQ580" s="62"/>
      <c r="OHR580" s="4"/>
      <c r="OHS580" s="4"/>
      <c r="OHT580" s="4"/>
      <c r="OHU580" s="4"/>
      <c r="OHV580" s="4"/>
      <c r="OHW580" s="4"/>
      <c r="OHX580" s="5"/>
      <c r="OHY580" s="61"/>
      <c r="OHZ580" s="61"/>
      <c r="OIA580" s="63"/>
      <c r="OIB580" s="62"/>
      <c r="OIC580" s="4"/>
      <c r="OID580" s="4"/>
      <c r="OIE580" s="4"/>
      <c r="OIF580" s="4"/>
      <c r="OIG580" s="4"/>
      <c r="OIH580" s="4"/>
      <c r="OII580" s="5"/>
      <c r="OIJ580" s="61"/>
      <c r="OIK580" s="61"/>
      <c r="OIL580" s="63"/>
      <c r="OIM580" s="62"/>
      <c r="OIN580" s="4"/>
      <c r="OIO580" s="4"/>
      <c r="OIP580" s="4"/>
      <c r="OIQ580" s="4"/>
      <c r="OIR580" s="4"/>
      <c r="OIS580" s="4"/>
      <c r="OIT580" s="5"/>
      <c r="OIU580" s="61"/>
      <c r="OIV580" s="61"/>
      <c r="OIW580" s="63"/>
      <c r="OIX580" s="62"/>
      <c r="OIY580" s="4"/>
      <c r="OIZ580" s="4"/>
      <c r="OJA580" s="4"/>
      <c r="OJB580" s="4"/>
      <c r="OJC580" s="4"/>
      <c r="OJD580" s="4"/>
      <c r="OJE580" s="5"/>
      <c r="OJF580" s="61"/>
      <c r="OJG580" s="61"/>
      <c r="OJH580" s="63"/>
      <c r="OJI580" s="62"/>
      <c r="OJJ580" s="4"/>
      <c r="OJK580" s="4"/>
      <c r="OJL580" s="4"/>
      <c r="OJM580" s="4"/>
      <c r="OJN580" s="4"/>
      <c r="OJO580" s="4"/>
      <c r="OJP580" s="5"/>
      <c r="OJQ580" s="61"/>
      <c r="OJR580" s="61"/>
      <c r="OJS580" s="63"/>
      <c r="OJT580" s="62"/>
      <c r="OJU580" s="4"/>
      <c r="OJV580" s="4"/>
      <c r="OJW580" s="4"/>
      <c r="OJX580" s="4"/>
      <c r="OJY580" s="4"/>
      <c r="OJZ580" s="4"/>
      <c r="OKA580" s="5"/>
      <c r="OKB580" s="61"/>
      <c r="OKC580" s="61"/>
      <c r="OKD580" s="63"/>
      <c r="OKE580" s="62"/>
      <c r="OKF580" s="4"/>
      <c r="OKG580" s="4"/>
      <c r="OKH580" s="4"/>
      <c r="OKI580" s="4"/>
      <c r="OKJ580" s="4"/>
      <c r="OKK580" s="4"/>
      <c r="OKL580" s="5"/>
      <c r="OKM580" s="61"/>
      <c r="OKN580" s="61"/>
      <c r="OKO580" s="63"/>
      <c r="OKP580" s="62"/>
      <c r="OKQ580" s="4"/>
      <c r="OKR580" s="4"/>
      <c r="OKS580" s="4"/>
      <c r="OKT580" s="4"/>
      <c r="OKU580" s="4"/>
      <c r="OKV580" s="4"/>
      <c r="OKW580" s="5"/>
      <c r="OKX580" s="61"/>
      <c r="OKY580" s="61"/>
      <c r="OKZ580" s="63"/>
      <c r="OLA580" s="62"/>
      <c r="OLB580" s="4"/>
      <c r="OLC580" s="4"/>
      <c r="OLD580" s="4"/>
      <c r="OLE580" s="4"/>
      <c r="OLF580" s="4"/>
      <c r="OLG580" s="4"/>
      <c r="OLH580" s="5"/>
      <c r="OLI580" s="61"/>
      <c r="OLJ580" s="61"/>
      <c r="OLK580" s="63"/>
      <c r="OLL580" s="62"/>
      <c r="OLM580" s="4"/>
      <c r="OLN580" s="4"/>
      <c r="OLO580" s="4"/>
      <c r="OLP580" s="4"/>
      <c r="OLQ580" s="4"/>
      <c r="OLR580" s="4"/>
      <c r="OLS580" s="5"/>
      <c r="OLT580" s="61"/>
      <c r="OLU580" s="61"/>
      <c r="OLV580" s="63"/>
      <c r="OLW580" s="62"/>
      <c r="OLX580" s="4"/>
      <c r="OLY580" s="4"/>
      <c r="OLZ580" s="4"/>
      <c r="OMA580" s="4"/>
      <c r="OMB580" s="4"/>
      <c r="OMC580" s="4"/>
      <c r="OMD580" s="5"/>
      <c r="OME580" s="61"/>
      <c r="OMF580" s="61"/>
      <c r="OMG580" s="63"/>
      <c r="OMH580" s="62"/>
      <c r="OMI580" s="4"/>
      <c r="OMJ580" s="4"/>
      <c r="OMK580" s="4"/>
      <c r="OML580" s="4"/>
      <c r="OMM580" s="4"/>
      <c r="OMN580" s="4"/>
      <c r="OMO580" s="5"/>
      <c r="OMP580" s="61"/>
      <c r="OMQ580" s="61"/>
      <c r="OMR580" s="63"/>
      <c r="OMS580" s="62"/>
      <c r="OMT580" s="4"/>
      <c r="OMU580" s="4"/>
      <c r="OMV580" s="4"/>
      <c r="OMW580" s="4"/>
      <c r="OMX580" s="4"/>
      <c r="OMY580" s="4"/>
      <c r="OMZ580" s="5"/>
      <c r="ONA580" s="61"/>
      <c r="ONB580" s="61"/>
      <c r="ONC580" s="63"/>
      <c r="OND580" s="62"/>
      <c r="ONE580" s="4"/>
      <c r="ONF580" s="4"/>
      <c r="ONG580" s="4"/>
      <c r="ONH580" s="4"/>
      <c r="ONI580" s="4"/>
      <c r="ONJ580" s="4"/>
      <c r="ONK580" s="5"/>
      <c r="ONL580" s="61"/>
      <c r="ONM580" s="61"/>
      <c r="ONN580" s="63"/>
      <c r="ONO580" s="62"/>
      <c r="ONP580" s="4"/>
      <c r="ONQ580" s="4"/>
      <c r="ONR580" s="4"/>
      <c r="ONS580" s="4"/>
      <c r="ONT580" s="4"/>
      <c r="ONU580" s="4"/>
      <c r="ONV580" s="5"/>
      <c r="ONW580" s="61"/>
      <c r="ONX580" s="61"/>
      <c r="ONY580" s="63"/>
      <c r="ONZ580" s="62"/>
      <c r="OOA580" s="4"/>
      <c r="OOB580" s="4"/>
      <c r="OOC580" s="4"/>
      <c r="OOD580" s="4"/>
      <c r="OOE580" s="4"/>
      <c r="OOF580" s="4"/>
      <c r="OOG580" s="5"/>
      <c r="OOH580" s="61"/>
      <c r="OOI580" s="61"/>
      <c r="OOJ580" s="63"/>
      <c r="OOK580" s="62"/>
      <c r="OOL580" s="4"/>
      <c r="OOM580" s="4"/>
      <c r="OON580" s="4"/>
      <c r="OOO580" s="4"/>
      <c r="OOP580" s="4"/>
      <c r="OOQ580" s="4"/>
      <c r="OOR580" s="5"/>
      <c r="OOS580" s="61"/>
      <c r="OOT580" s="61"/>
      <c r="OOU580" s="63"/>
      <c r="OOV580" s="62"/>
      <c r="OOW580" s="4"/>
      <c r="OOX580" s="4"/>
      <c r="OOY580" s="4"/>
      <c r="OOZ580" s="4"/>
      <c r="OPA580" s="4"/>
      <c r="OPB580" s="4"/>
      <c r="OPC580" s="5"/>
      <c r="OPD580" s="61"/>
      <c r="OPE580" s="61"/>
      <c r="OPF580" s="63"/>
      <c r="OPG580" s="62"/>
      <c r="OPH580" s="4"/>
      <c r="OPI580" s="4"/>
      <c r="OPJ580" s="4"/>
      <c r="OPK580" s="4"/>
      <c r="OPL580" s="4"/>
      <c r="OPM580" s="4"/>
      <c r="OPN580" s="5"/>
      <c r="OPO580" s="61"/>
      <c r="OPP580" s="61"/>
      <c r="OPQ580" s="63"/>
      <c r="OPR580" s="62"/>
      <c r="OPS580" s="4"/>
      <c r="OPT580" s="4"/>
      <c r="OPU580" s="4"/>
      <c r="OPV580" s="4"/>
      <c r="OPW580" s="4"/>
      <c r="OPX580" s="4"/>
      <c r="OPY580" s="5"/>
      <c r="OPZ580" s="61"/>
      <c r="OQA580" s="61"/>
      <c r="OQB580" s="63"/>
      <c r="OQC580" s="62"/>
      <c r="OQD580" s="4"/>
      <c r="OQE580" s="4"/>
      <c r="OQF580" s="4"/>
      <c r="OQG580" s="4"/>
      <c r="OQH580" s="4"/>
      <c r="OQI580" s="4"/>
      <c r="OQJ580" s="5"/>
      <c r="OQK580" s="61"/>
      <c r="OQL580" s="61"/>
      <c r="OQM580" s="63"/>
      <c r="OQN580" s="62"/>
      <c r="OQO580" s="4"/>
      <c r="OQP580" s="4"/>
      <c r="OQQ580" s="4"/>
      <c r="OQR580" s="4"/>
      <c r="OQS580" s="4"/>
      <c r="OQT580" s="4"/>
      <c r="OQU580" s="5"/>
      <c r="OQV580" s="61"/>
      <c r="OQW580" s="61"/>
      <c r="OQX580" s="63"/>
      <c r="OQY580" s="62"/>
      <c r="OQZ580" s="4"/>
      <c r="ORA580" s="4"/>
      <c r="ORB580" s="4"/>
      <c r="ORC580" s="4"/>
      <c r="ORD580" s="4"/>
      <c r="ORE580" s="4"/>
      <c r="ORF580" s="5"/>
      <c r="ORG580" s="61"/>
      <c r="ORH580" s="61"/>
      <c r="ORI580" s="63"/>
      <c r="ORJ580" s="62"/>
      <c r="ORK580" s="4"/>
      <c r="ORL580" s="4"/>
      <c r="ORM580" s="4"/>
      <c r="ORN580" s="4"/>
      <c r="ORO580" s="4"/>
      <c r="ORP580" s="4"/>
      <c r="ORQ580" s="5"/>
      <c r="ORR580" s="61"/>
      <c r="ORS580" s="61"/>
      <c r="ORT580" s="63"/>
      <c r="ORU580" s="62"/>
      <c r="ORV580" s="4"/>
      <c r="ORW580" s="4"/>
      <c r="ORX580" s="4"/>
      <c r="ORY580" s="4"/>
      <c r="ORZ580" s="4"/>
      <c r="OSA580" s="4"/>
      <c r="OSB580" s="5"/>
      <c r="OSC580" s="61"/>
      <c r="OSD580" s="61"/>
      <c r="OSE580" s="63"/>
      <c r="OSF580" s="62"/>
      <c r="OSG580" s="4"/>
      <c r="OSH580" s="4"/>
      <c r="OSI580" s="4"/>
      <c r="OSJ580" s="4"/>
      <c r="OSK580" s="4"/>
      <c r="OSL580" s="4"/>
      <c r="OSM580" s="5"/>
      <c r="OSN580" s="61"/>
      <c r="OSO580" s="61"/>
      <c r="OSP580" s="63"/>
      <c r="OSQ580" s="62"/>
      <c r="OSR580" s="4"/>
      <c r="OSS580" s="4"/>
      <c r="OST580" s="4"/>
      <c r="OSU580" s="4"/>
      <c r="OSV580" s="4"/>
      <c r="OSW580" s="4"/>
      <c r="OSX580" s="5"/>
      <c r="OSY580" s="61"/>
      <c r="OSZ580" s="61"/>
      <c r="OTA580" s="63"/>
      <c r="OTB580" s="62"/>
      <c r="OTC580" s="4"/>
      <c r="OTD580" s="4"/>
      <c r="OTE580" s="4"/>
      <c r="OTF580" s="4"/>
      <c r="OTG580" s="4"/>
      <c r="OTH580" s="4"/>
      <c r="OTI580" s="5"/>
      <c r="OTJ580" s="61"/>
      <c r="OTK580" s="61"/>
      <c r="OTL580" s="63"/>
      <c r="OTM580" s="62"/>
      <c r="OTN580" s="4"/>
      <c r="OTO580" s="4"/>
      <c r="OTP580" s="4"/>
      <c r="OTQ580" s="4"/>
      <c r="OTR580" s="4"/>
      <c r="OTS580" s="4"/>
      <c r="OTT580" s="5"/>
      <c r="OTU580" s="61"/>
      <c r="OTV580" s="61"/>
      <c r="OTW580" s="63"/>
      <c r="OTX580" s="62"/>
      <c r="OTY580" s="4"/>
      <c r="OTZ580" s="4"/>
      <c r="OUA580" s="4"/>
      <c r="OUB580" s="4"/>
      <c r="OUC580" s="4"/>
      <c r="OUD580" s="4"/>
      <c r="OUE580" s="5"/>
      <c r="OUF580" s="61"/>
      <c r="OUG580" s="61"/>
      <c r="OUH580" s="63"/>
      <c r="OUI580" s="62"/>
      <c r="OUJ580" s="4"/>
      <c r="OUK580" s="4"/>
      <c r="OUL580" s="4"/>
      <c r="OUM580" s="4"/>
      <c r="OUN580" s="4"/>
      <c r="OUO580" s="4"/>
      <c r="OUP580" s="5"/>
      <c r="OUQ580" s="61"/>
      <c r="OUR580" s="61"/>
      <c r="OUS580" s="63"/>
      <c r="OUT580" s="62"/>
      <c r="OUU580" s="4"/>
      <c r="OUV580" s="4"/>
      <c r="OUW580" s="4"/>
      <c r="OUX580" s="4"/>
      <c r="OUY580" s="4"/>
      <c r="OUZ580" s="4"/>
      <c r="OVA580" s="5"/>
      <c r="OVB580" s="61"/>
      <c r="OVC580" s="61"/>
      <c r="OVD580" s="63"/>
      <c r="OVE580" s="62"/>
      <c r="OVF580" s="4"/>
      <c r="OVG580" s="4"/>
      <c r="OVH580" s="4"/>
      <c r="OVI580" s="4"/>
      <c r="OVJ580" s="4"/>
      <c r="OVK580" s="4"/>
      <c r="OVL580" s="5"/>
      <c r="OVM580" s="61"/>
      <c r="OVN580" s="61"/>
      <c r="OVO580" s="63"/>
      <c r="OVP580" s="62"/>
      <c r="OVQ580" s="4"/>
      <c r="OVR580" s="4"/>
      <c r="OVS580" s="4"/>
      <c r="OVT580" s="4"/>
      <c r="OVU580" s="4"/>
      <c r="OVV580" s="4"/>
      <c r="OVW580" s="5"/>
      <c r="OVX580" s="61"/>
      <c r="OVY580" s="61"/>
      <c r="OVZ580" s="63"/>
      <c r="OWA580" s="62"/>
      <c r="OWB580" s="4"/>
      <c r="OWC580" s="4"/>
      <c r="OWD580" s="4"/>
      <c r="OWE580" s="4"/>
      <c r="OWF580" s="4"/>
      <c r="OWG580" s="4"/>
      <c r="OWH580" s="5"/>
      <c r="OWI580" s="61"/>
      <c r="OWJ580" s="61"/>
      <c r="OWK580" s="63"/>
      <c r="OWL580" s="62"/>
      <c r="OWM580" s="4"/>
      <c r="OWN580" s="4"/>
      <c r="OWO580" s="4"/>
      <c r="OWP580" s="4"/>
      <c r="OWQ580" s="4"/>
      <c r="OWR580" s="4"/>
      <c r="OWS580" s="5"/>
      <c r="OWT580" s="61"/>
      <c r="OWU580" s="61"/>
      <c r="OWV580" s="63"/>
      <c r="OWW580" s="62"/>
      <c r="OWX580" s="4"/>
      <c r="OWY580" s="4"/>
      <c r="OWZ580" s="4"/>
      <c r="OXA580" s="4"/>
      <c r="OXB580" s="4"/>
      <c r="OXC580" s="4"/>
      <c r="OXD580" s="5"/>
      <c r="OXE580" s="61"/>
      <c r="OXF580" s="61"/>
      <c r="OXG580" s="63"/>
      <c r="OXH580" s="62"/>
      <c r="OXI580" s="4"/>
      <c r="OXJ580" s="4"/>
      <c r="OXK580" s="4"/>
      <c r="OXL580" s="4"/>
      <c r="OXM580" s="4"/>
      <c r="OXN580" s="4"/>
      <c r="OXO580" s="5"/>
      <c r="OXP580" s="61"/>
      <c r="OXQ580" s="61"/>
      <c r="OXR580" s="63"/>
      <c r="OXS580" s="62"/>
      <c r="OXT580" s="4"/>
      <c r="OXU580" s="4"/>
      <c r="OXV580" s="4"/>
      <c r="OXW580" s="4"/>
      <c r="OXX580" s="4"/>
      <c r="OXY580" s="4"/>
      <c r="OXZ580" s="5"/>
      <c r="OYA580" s="61"/>
      <c r="OYB580" s="61"/>
      <c r="OYC580" s="63"/>
      <c r="OYD580" s="62"/>
      <c r="OYE580" s="4"/>
      <c r="OYF580" s="4"/>
      <c r="OYG580" s="4"/>
      <c r="OYH580" s="4"/>
      <c r="OYI580" s="4"/>
      <c r="OYJ580" s="4"/>
      <c r="OYK580" s="5"/>
      <c r="OYL580" s="61"/>
      <c r="OYM580" s="61"/>
      <c r="OYN580" s="63"/>
      <c r="OYO580" s="62"/>
      <c r="OYP580" s="4"/>
      <c r="OYQ580" s="4"/>
      <c r="OYR580" s="4"/>
      <c r="OYS580" s="4"/>
      <c r="OYT580" s="4"/>
      <c r="OYU580" s="4"/>
      <c r="OYV580" s="5"/>
      <c r="OYW580" s="61"/>
      <c r="OYX580" s="61"/>
      <c r="OYY580" s="63"/>
      <c r="OYZ580" s="62"/>
      <c r="OZA580" s="4"/>
      <c r="OZB580" s="4"/>
      <c r="OZC580" s="4"/>
      <c r="OZD580" s="4"/>
      <c r="OZE580" s="4"/>
      <c r="OZF580" s="4"/>
      <c r="OZG580" s="5"/>
      <c r="OZH580" s="61"/>
      <c r="OZI580" s="61"/>
      <c r="OZJ580" s="63"/>
      <c r="OZK580" s="62"/>
      <c r="OZL580" s="4"/>
      <c r="OZM580" s="4"/>
      <c r="OZN580" s="4"/>
      <c r="OZO580" s="4"/>
      <c r="OZP580" s="4"/>
      <c r="OZQ580" s="4"/>
      <c r="OZR580" s="5"/>
      <c r="OZS580" s="61"/>
      <c r="OZT580" s="61"/>
      <c r="OZU580" s="63"/>
      <c r="OZV580" s="62"/>
      <c r="OZW580" s="4"/>
      <c r="OZX580" s="4"/>
      <c r="OZY580" s="4"/>
      <c r="OZZ580" s="4"/>
      <c r="PAA580" s="4"/>
      <c r="PAB580" s="4"/>
      <c r="PAC580" s="5"/>
      <c r="PAD580" s="61"/>
      <c r="PAE580" s="61"/>
      <c r="PAF580" s="63"/>
      <c r="PAG580" s="62"/>
      <c r="PAH580" s="4"/>
      <c r="PAI580" s="4"/>
      <c r="PAJ580" s="4"/>
      <c r="PAK580" s="4"/>
      <c r="PAL580" s="4"/>
      <c r="PAM580" s="4"/>
      <c r="PAN580" s="5"/>
      <c r="PAO580" s="61"/>
      <c r="PAP580" s="61"/>
      <c r="PAQ580" s="63"/>
      <c r="PAR580" s="62"/>
      <c r="PAS580" s="4"/>
      <c r="PAT580" s="4"/>
      <c r="PAU580" s="4"/>
      <c r="PAV580" s="4"/>
      <c r="PAW580" s="4"/>
      <c r="PAX580" s="4"/>
      <c r="PAY580" s="5"/>
      <c r="PAZ580" s="61"/>
      <c r="PBA580" s="61"/>
      <c r="PBB580" s="63"/>
      <c r="PBC580" s="62"/>
      <c r="PBD580" s="4"/>
      <c r="PBE580" s="4"/>
      <c r="PBF580" s="4"/>
      <c r="PBG580" s="4"/>
      <c r="PBH580" s="4"/>
      <c r="PBI580" s="4"/>
      <c r="PBJ580" s="5"/>
      <c r="PBK580" s="61"/>
      <c r="PBL580" s="61"/>
      <c r="PBM580" s="63"/>
      <c r="PBN580" s="62"/>
      <c r="PBO580" s="4"/>
      <c r="PBP580" s="4"/>
      <c r="PBQ580" s="4"/>
      <c r="PBR580" s="4"/>
      <c r="PBS580" s="4"/>
      <c r="PBT580" s="4"/>
      <c r="PBU580" s="5"/>
      <c r="PBV580" s="61"/>
      <c r="PBW580" s="61"/>
      <c r="PBX580" s="63"/>
      <c r="PBY580" s="62"/>
      <c r="PBZ580" s="4"/>
      <c r="PCA580" s="4"/>
      <c r="PCB580" s="4"/>
      <c r="PCC580" s="4"/>
      <c r="PCD580" s="4"/>
      <c r="PCE580" s="4"/>
      <c r="PCF580" s="5"/>
      <c r="PCG580" s="61"/>
      <c r="PCH580" s="61"/>
      <c r="PCI580" s="63"/>
      <c r="PCJ580" s="62"/>
      <c r="PCK580" s="4"/>
      <c r="PCL580" s="4"/>
      <c r="PCM580" s="4"/>
      <c r="PCN580" s="4"/>
      <c r="PCO580" s="4"/>
      <c r="PCP580" s="4"/>
      <c r="PCQ580" s="5"/>
      <c r="PCR580" s="61"/>
      <c r="PCS580" s="61"/>
      <c r="PCT580" s="63"/>
      <c r="PCU580" s="62"/>
      <c r="PCV580" s="4"/>
      <c r="PCW580" s="4"/>
      <c r="PCX580" s="4"/>
      <c r="PCY580" s="4"/>
      <c r="PCZ580" s="4"/>
      <c r="PDA580" s="4"/>
      <c r="PDB580" s="5"/>
      <c r="PDC580" s="61"/>
      <c r="PDD580" s="61"/>
      <c r="PDE580" s="63"/>
      <c r="PDF580" s="62"/>
      <c r="PDG580" s="4"/>
      <c r="PDH580" s="4"/>
      <c r="PDI580" s="4"/>
      <c r="PDJ580" s="4"/>
      <c r="PDK580" s="4"/>
      <c r="PDL580" s="4"/>
      <c r="PDM580" s="5"/>
      <c r="PDN580" s="61"/>
      <c r="PDO580" s="61"/>
      <c r="PDP580" s="63"/>
      <c r="PDQ580" s="62"/>
      <c r="PDR580" s="4"/>
      <c r="PDS580" s="4"/>
      <c r="PDT580" s="4"/>
      <c r="PDU580" s="4"/>
      <c r="PDV580" s="4"/>
      <c r="PDW580" s="4"/>
      <c r="PDX580" s="5"/>
      <c r="PDY580" s="61"/>
      <c r="PDZ580" s="61"/>
      <c r="PEA580" s="63"/>
      <c r="PEB580" s="62"/>
      <c r="PEC580" s="4"/>
      <c r="PED580" s="4"/>
      <c r="PEE580" s="4"/>
      <c r="PEF580" s="4"/>
      <c r="PEG580" s="4"/>
      <c r="PEH580" s="4"/>
      <c r="PEI580" s="5"/>
      <c r="PEJ580" s="61"/>
      <c r="PEK580" s="61"/>
      <c r="PEL580" s="63"/>
      <c r="PEM580" s="62"/>
      <c r="PEN580" s="4"/>
      <c r="PEO580" s="4"/>
      <c r="PEP580" s="4"/>
      <c r="PEQ580" s="4"/>
      <c r="PER580" s="4"/>
      <c r="PES580" s="4"/>
      <c r="PET580" s="5"/>
      <c r="PEU580" s="61"/>
      <c r="PEV580" s="61"/>
      <c r="PEW580" s="63"/>
      <c r="PEX580" s="62"/>
      <c r="PEY580" s="4"/>
      <c r="PEZ580" s="4"/>
      <c r="PFA580" s="4"/>
      <c r="PFB580" s="4"/>
      <c r="PFC580" s="4"/>
      <c r="PFD580" s="4"/>
      <c r="PFE580" s="5"/>
      <c r="PFF580" s="61"/>
      <c r="PFG580" s="61"/>
      <c r="PFH580" s="63"/>
      <c r="PFI580" s="62"/>
      <c r="PFJ580" s="4"/>
      <c r="PFK580" s="4"/>
      <c r="PFL580" s="4"/>
      <c r="PFM580" s="4"/>
      <c r="PFN580" s="4"/>
      <c r="PFO580" s="4"/>
      <c r="PFP580" s="5"/>
      <c r="PFQ580" s="61"/>
      <c r="PFR580" s="61"/>
      <c r="PFS580" s="63"/>
      <c r="PFT580" s="62"/>
      <c r="PFU580" s="4"/>
      <c r="PFV580" s="4"/>
      <c r="PFW580" s="4"/>
      <c r="PFX580" s="4"/>
      <c r="PFY580" s="4"/>
      <c r="PFZ580" s="4"/>
      <c r="PGA580" s="5"/>
      <c r="PGB580" s="61"/>
      <c r="PGC580" s="61"/>
      <c r="PGD580" s="63"/>
      <c r="PGE580" s="62"/>
      <c r="PGF580" s="4"/>
      <c r="PGG580" s="4"/>
      <c r="PGH580" s="4"/>
      <c r="PGI580" s="4"/>
      <c r="PGJ580" s="4"/>
      <c r="PGK580" s="4"/>
      <c r="PGL580" s="5"/>
      <c r="PGM580" s="61"/>
      <c r="PGN580" s="61"/>
      <c r="PGO580" s="63"/>
      <c r="PGP580" s="62"/>
      <c r="PGQ580" s="4"/>
      <c r="PGR580" s="4"/>
      <c r="PGS580" s="4"/>
      <c r="PGT580" s="4"/>
      <c r="PGU580" s="4"/>
      <c r="PGV580" s="4"/>
      <c r="PGW580" s="5"/>
      <c r="PGX580" s="61"/>
      <c r="PGY580" s="61"/>
      <c r="PGZ580" s="63"/>
      <c r="PHA580" s="62"/>
      <c r="PHB580" s="4"/>
      <c r="PHC580" s="4"/>
      <c r="PHD580" s="4"/>
      <c r="PHE580" s="4"/>
      <c r="PHF580" s="4"/>
      <c r="PHG580" s="4"/>
      <c r="PHH580" s="5"/>
      <c r="PHI580" s="61"/>
      <c r="PHJ580" s="61"/>
      <c r="PHK580" s="63"/>
      <c r="PHL580" s="62"/>
      <c r="PHM580" s="4"/>
      <c r="PHN580" s="4"/>
      <c r="PHO580" s="4"/>
      <c r="PHP580" s="4"/>
      <c r="PHQ580" s="4"/>
      <c r="PHR580" s="4"/>
      <c r="PHS580" s="5"/>
      <c r="PHT580" s="61"/>
      <c r="PHU580" s="61"/>
      <c r="PHV580" s="63"/>
      <c r="PHW580" s="62"/>
      <c r="PHX580" s="4"/>
      <c r="PHY580" s="4"/>
      <c r="PHZ580" s="4"/>
      <c r="PIA580" s="4"/>
      <c r="PIB580" s="4"/>
      <c r="PIC580" s="4"/>
      <c r="PID580" s="5"/>
      <c r="PIE580" s="61"/>
      <c r="PIF580" s="61"/>
      <c r="PIG580" s="63"/>
      <c r="PIH580" s="62"/>
      <c r="PII580" s="4"/>
      <c r="PIJ580" s="4"/>
      <c r="PIK580" s="4"/>
      <c r="PIL580" s="4"/>
      <c r="PIM580" s="4"/>
      <c r="PIN580" s="4"/>
      <c r="PIO580" s="5"/>
      <c r="PIP580" s="61"/>
      <c r="PIQ580" s="61"/>
      <c r="PIR580" s="63"/>
      <c r="PIS580" s="62"/>
      <c r="PIT580" s="4"/>
      <c r="PIU580" s="4"/>
      <c r="PIV580" s="4"/>
      <c r="PIW580" s="4"/>
      <c r="PIX580" s="4"/>
      <c r="PIY580" s="4"/>
      <c r="PIZ580" s="5"/>
      <c r="PJA580" s="61"/>
      <c r="PJB580" s="61"/>
      <c r="PJC580" s="63"/>
      <c r="PJD580" s="62"/>
      <c r="PJE580" s="4"/>
      <c r="PJF580" s="4"/>
      <c r="PJG580" s="4"/>
      <c r="PJH580" s="4"/>
      <c r="PJI580" s="4"/>
      <c r="PJJ580" s="4"/>
      <c r="PJK580" s="5"/>
      <c r="PJL580" s="61"/>
      <c r="PJM580" s="61"/>
      <c r="PJN580" s="63"/>
      <c r="PJO580" s="62"/>
      <c r="PJP580" s="4"/>
      <c r="PJQ580" s="4"/>
      <c r="PJR580" s="4"/>
      <c r="PJS580" s="4"/>
      <c r="PJT580" s="4"/>
      <c r="PJU580" s="4"/>
      <c r="PJV580" s="5"/>
      <c r="PJW580" s="61"/>
      <c r="PJX580" s="61"/>
      <c r="PJY580" s="63"/>
      <c r="PJZ580" s="62"/>
      <c r="PKA580" s="4"/>
      <c r="PKB580" s="4"/>
      <c r="PKC580" s="4"/>
      <c r="PKD580" s="4"/>
      <c r="PKE580" s="4"/>
      <c r="PKF580" s="4"/>
      <c r="PKG580" s="5"/>
      <c r="PKH580" s="61"/>
      <c r="PKI580" s="61"/>
      <c r="PKJ580" s="63"/>
      <c r="PKK580" s="62"/>
      <c r="PKL580" s="4"/>
      <c r="PKM580" s="4"/>
      <c r="PKN580" s="4"/>
      <c r="PKO580" s="4"/>
      <c r="PKP580" s="4"/>
      <c r="PKQ580" s="4"/>
      <c r="PKR580" s="5"/>
      <c r="PKS580" s="61"/>
      <c r="PKT580" s="61"/>
      <c r="PKU580" s="63"/>
      <c r="PKV580" s="62"/>
      <c r="PKW580" s="4"/>
      <c r="PKX580" s="4"/>
      <c r="PKY580" s="4"/>
      <c r="PKZ580" s="4"/>
      <c r="PLA580" s="4"/>
      <c r="PLB580" s="4"/>
      <c r="PLC580" s="5"/>
      <c r="PLD580" s="61"/>
      <c r="PLE580" s="61"/>
      <c r="PLF580" s="63"/>
      <c r="PLG580" s="62"/>
      <c r="PLH580" s="4"/>
      <c r="PLI580" s="4"/>
      <c r="PLJ580" s="4"/>
      <c r="PLK580" s="4"/>
      <c r="PLL580" s="4"/>
      <c r="PLM580" s="4"/>
      <c r="PLN580" s="5"/>
      <c r="PLO580" s="61"/>
      <c r="PLP580" s="61"/>
      <c r="PLQ580" s="63"/>
      <c r="PLR580" s="62"/>
      <c r="PLS580" s="4"/>
      <c r="PLT580" s="4"/>
      <c r="PLU580" s="4"/>
      <c r="PLV580" s="4"/>
      <c r="PLW580" s="4"/>
      <c r="PLX580" s="4"/>
      <c r="PLY580" s="5"/>
      <c r="PLZ580" s="61"/>
      <c r="PMA580" s="61"/>
      <c r="PMB580" s="63"/>
      <c r="PMC580" s="62"/>
      <c r="PMD580" s="4"/>
      <c r="PME580" s="4"/>
      <c r="PMF580" s="4"/>
      <c r="PMG580" s="4"/>
      <c r="PMH580" s="4"/>
      <c r="PMI580" s="4"/>
      <c r="PMJ580" s="5"/>
      <c r="PMK580" s="61"/>
      <c r="PML580" s="61"/>
      <c r="PMM580" s="63"/>
      <c r="PMN580" s="62"/>
      <c r="PMO580" s="4"/>
      <c r="PMP580" s="4"/>
      <c r="PMQ580" s="4"/>
      <c r="PMR580" s="4"/>
      <c r="PMS580" s="4"/>
      <c r="PMT580" s="4"/>
      <c r="PMU580" s="5"/>
      <c r="PMV580" s="61"/>
      <c r="PMW580" s="61"/>
      <c r="PMX580" s="63"/>
      <c r="PMY580" s="62"/>
      <c r="PMZ580" s="4"/>
      <c r="PNA580" s="4"/>
      <c r="PNB580" s="4"/>
      <c r="PNC580" s="4"/>
      <c r="PND580" s="4"/>
      <c r="PNE580" s="4"/>
      <c r="PNF580" s="5"/>
      <c r="PNG580" s="61"/>
      <c r="PNH580" s="61"/>
      <c r="PNI580" s="63"/>
      <c r="PNJ580" s="62"/>
      <c r="PNK580" s="4"/>
      <c r="PNL580" s="4"/>
      <c r="PNM580" s="4"/>
      <c r="PNN580" s="4"/>
      <c r="PNO580" s="4"/>
      <c r="PNP580" s="4"/>
      <c r="PNQ580" s="5"/>
      <c r="PNR580" s="61"/>
      <c r="PNS580" s="61"/>
      <c r="PNT580" s="63"/>
      <c r="PNU580" s="62"/>
      <c r="PNV580" s="4"/>
      <c r="PNW580" s="4"/>
      <c r="PNX580" s="4"/>
      <c r="PNY580" s="4"/>
      <c r="PNZ580" s="4"/>
      <c r="POA580" s="4"/>
      <c r="POB580" s="5"/>
      <c r="POC580" s="61"/>
      <c r="POD580" s="61"/>
      <c r="POE580" s="63"/>
      <c r="POF580" s="62"/>
      <c r="POG580" s="4"/>
      <c r="POH580" s="4"/>
      <c r="POI580" s="4"/>
      <c r="POJ580" s="4"/>
      <c r="POK580" s="4"/>
      <c r="POL580" s="4"/>
      <c r="POM580" s="5"/>
      <c r="PON580" s="61"/>
      <c r="POO580" s="61"/>
      <c r="POP580" s="63"/>
      <c r="POQ580" s="62"/>
      <c r="POR580" s="4"/>
      <c r="POS580" s="4"/>
      <c r="POT580" s="4"/>
      <c r="POU580" s="4"/>
      <c r="POV580" s="4"/>
      <c r="POW580" s="4"/>
      <c r="POX580" s="5"/>
      <c r="POY580" s="61"/>
      <c r="POZ580" s="61"/>
      <c r="PPA580" s="63"/>
      <c r="PPB580" s="62"/>
      <c r="PPC580" s="4"/>
      <c r="PPD580" s="4"/>
      <c r="PPE580" s="4"/>
      <c r="PPF580" s="4"/>
      <c r="PPG580" s="4"/>
      <c r="PPH580" s="4"/>
      <c r="PPI580" s="5"/>
      <c r="PPJ580" s="61"/>
      <c r="PPK580" s="61"/>
      <c r="PPL580" s="63"/>
      <c r="PPM580" s="62"/>
      <c r="PPN580" s="4"/>
      <c r="PPO580" s="4"/>
      <c r="PPP580" s="4"/>
      <c r="PPQ580" s="4"/>
      <c r="PPR580" s="4"/>
      <c r="PPS580" s="4"/>
      <c r="PPT580" s="5"/>
      <c r="PPU580" s="61"/>
      <c r="PPV580" s="61"/>
      <c r="PPW580" s="63"/>
      <c r="PPX580" s="62"/>
      <c r="PPY580" s="4"/>
      <c r="PPZ580" s="4"/>
      <c r="PQA580" s="4"/>
      <c r="PQB580" s="4"/>
      <c r="PQC580" s="4"/>
      <c r="PQD580" s="4"/>
      <c r="PQE580" s="5"/>
      <c r="PQF580" s="61"/>
      <c r="PQG580" s="61"/>
      <c r="PQH580" s="63"/>
      <c r="PQI580" s="62"/>
      <c r="PQJ580" s="4"/>
      <c r="PQK580" s="4"/>
      <c r="PQL580" s="4"/>
      <c r="PQM580" s="4"/>
      <c r="PQN580" s="4"/>
      <c r="PQO580" s="4"/>
      <c r="PQP580" s="5"/>
      <c r="PQQ580" s="61"/>
      <c r="PQR580" s="61"/>
      <c r="PQS580" s="63"/>
      <c r="PQT580" s="62"/>
      <c r="PQU580" s="4"/>
      <c r="PQV580" s="4"/>
      <c r="PQW580" s="4"/>
      <c r="PQX580" s="4"/>
      <c r="PQY580" s="4"/>
      <c r="PQZ580" s="4"/>
      <c r="PRA580" s="5"/>
      <c r="PRB580" s="61"/>
      <c r="PRC580" s="61"/>
      <c r="PRD580" s="63"/>
      <c r="PRE580" s="62"/>
      <c r="PRF580" s="4"/>
      <c r="PRG580" s="4"/>
      <c r="PRH580" s="4"/>
      <c r="PRI580" s="4"/>
      <c r="PRJ580" s="4"/>
      <c r="PRK580" s="4"/>
      <c r="PRL580" s="5"/>
      <c r="PRM580" s="61"/>
      <c r="PRN580" s="61"/>
      <c r="PRO580" s="63"/>
      <c r="PRP580" s="62"/>
      <c r="PRQ580" s="4"/>
      <c r="PRR580" s="4"/>
      <c r="PRS580" s="4"/>
      <c r="PRT580" s="4"/>
      <c r="PRU580" s="4"/>
      <c r="PRV580" s="4"/>
      <c r="PRW580" s="5"/>
      <c r="PRX580" s="61"/>
      <c r="PRY580" s="61"/>
      <c r="PRZ580" s="63"/>
      <c r="PSA580" s="62"/>
      <c r="PSB580" s="4"/>
      <c r="PSC580" s="4"/>
      <c r="PSD580" s="4"/>
      <c r="PSE580" s="4"/>
      <c r="PSF580" s="4"/>
      <c r="PSG580" s="4"/>
      <c r="PSH580" s="5"/>
      <c r="PSI580" s="61"/>
      <c r="PSJ580" s="61"/>
      <c r="PSK580" s="63"/>
      <c r="PSL580" s="62"/>
      <c r="PSM580" s="4"/>
      <c r="PSN580" s="4"/>
      <c r="PSO580" s="4"/>
      <c r="PSP580" s="4"/>
      <c r="PSQ580" s="4"/>
      <c r="PSR580" s="4"/>
      <c r="PSS580" s="5"/>
      <c r="PST580" s="61"/>
      <c r="PSU580" s="61"/>
      <c r="PSV580" s="63"/>
      <c r="PSW580" s="62"/>
      <c r="PSX580" s="4"/>
      <c r="PSY580" s="4"/>
      <c r="PSZ580" s="4"/>
      <c r="PTA580" s="4"/>
      <c r="PTB580" s="4"/>
      <c r="PTC580" s="4"/>
      <c r="PTD580" s="5"/>
      <c r="PTE580" s="61"/>
      <c r="PTF580" s="61"/>
      <c r="PTG580" s="63"/>
      <c r="PTH580" s="62"/>
      <c r="PTI580" s="4"/>
      <c r="PTJ580" s="4"/>
      <c r="PTK580" s="4"/>
      <c r="PTL580" s="4"/>
      <c r="PTM580" s="4"/>
      <c r="PTN580" s="4"/>
      <c r="PTO580" s="5"/>
      <c r="PTP580" s="61"/>
      <c r="PTQ580" s="61"/>
      <c r="PTR580" s="63"/>
      <c r="PTS580" s="62"/>
      <c r="PTT580" s="4"/>
      <c r="PTU580" s="4"/>
      <c r="PTV580" s="4"/>
      <c r="PTW580" s="4"/>
      <c r="PTX580" s="4"/>
      <c r="PTY580" s="4"/>
      <c r="PTZ580" s="5"/>
      <c r="PUA580" s="61"/>
      <c r="PUB580" s="61"/>
      <c r="PUC580" s="63"/>
      <c r="PUD580" s="62"/>
      <c r="PUE580" s="4"/>
      <c r="PUF580" s="4"/>
      <c r="PUG580" s="4"/>
      <c r="PUH580" s="4"/>
      <c r="PUI580" s="4"/>
      <c r="PUJ580" s="4"/>
      <c r="PUK580" s="5"/>
      <c r="PUL580" s="61"/>
      <c r="PUM580" s="61"/>
      <c r="PUN580" s="63"/>
      <c r="PUO580" s="62"/>
      <c r="PUP580" s="4"/>
      <c r="PUQ580" s="4"/>
      <c r="PUR580" s="4"/>
      <c r="PUS580" s="4"/>
      <c r="PUT580" s="4"/>
      <c r="PUU580" s="4"/>
      <c r="PUV580" s="5"/>
      <c r="PUW580" s="61"/>
      <c r="PUX580" s="61"/>
      <c r="PUY580" s="63"/>
      <c r="PUZ580" s="62"/>
      <c r="PVA580" s="4"/>
      <c r="PVB580" s="4"/>
      <c r="PVC580" s="4"/>
      <c r="PVD580" s="4"/>
      <c r="PVE580" s="4"/>
      <c r="PVF580" s="4"/>
      <c r="PVG580" s="5"/>
      <c r="PVH580" s="61"/>
      <c r="PVI580" s="61"/>
      <c r="PVJ580" s="63"/>
      <c r="PVK580" s="62"/>
      <c r="PVL580" s="4"/>
      <c r="PVM580" s="4"/>
      <c r="PVN580" s="4"/>
      <c r="PVO580" s="4"/>
      <c r="PVP580" s="4"/>
      <c r="PVQ580" s="4"/>
      <c r="PVR580" s="5"/>
      <c r="PVS580" s="61"/>
      <c r="PVT580" s="61"/>
      <c r="PVU580" s="63"/>
      <c r="PVV580" s="62"/>
      <c r="PVW580" s="4"/>
      <c r="PVX580" s="4"/>
      <c r="PVY580" s="4"/>
      <c r="PVZ580" s="4"/>
      <c r="PWA580" s="4"/>
      <c r="PWB580" s="4"/>
      <c r="PWC580" s="5"/>
      <c r="PWD580" s="61"/>
      <c r="PWE580" s="61"/>
      <c r="PWF580" s="63"/>
      <c r="PWG580" s="62"/>
      <c r="PWH580" s="4"/>
      <c r="PWI580" s="4"/>
      <c r="PWJ580" s="4"/>
      <c r="PWK580" s="4"/>
      <c r="PWL580" s="4"/>
      <c r="PWM580" s="4"/>
      <c r="PWN580" s="5"/>
      <c r="PWO580" s="61"/>
      <c r="PWP580" s="61"/>
      <c r="PWQ580" s="63"/>
      <c r="PWR580" s="62"/>
      <c r="PWS580" s="4"/>
      <c r="PWT580" s="4"/>
      <c r="PWU580" s="4"/>
      <c r="PWV580" s="4"/>
      <c r="PWW580" s="4"/>
      <c r="PWX580" s="4"/>
      <c r="PWY580" s="5"/>
      <c r="PWZ580" s="61"/>
      <c r="PXA580" s="61"/>
      <c r="PXB580" s="63"/>
      <c r="PXC580" s="62"/>
      <c r="PXD580" s="4"/>
      <c r="PXE580" s="4"/>
      <c r="PXF580" s="4"/>
      <c r="PXG580" s="4"/>
      <c r="PXH580" s="4"/>
      <c r="PXI580" s="4"/>
      <c r="PXJ580" s="5"/>
      <c r="PXK580" s="61"/>
      <c r="PXL580" s="61"/>
      <c r="PXM580" s="63"/>
      <c r="PXN580" s="62"/>
      <c r="PXO580" s="4"/>
      <c r="PXP580" s="4"/>
      <c r="PXQ580" s="4"/>
      <c r="PXR580" s="4"/>
      <c r="PXS580" s="4"/>
      <c r="PXT580" s="4"/>
      <c r="PXU580" s="5"/>
      <c r="PXV580" s="61"/>
      <c r="PXW580" s="61"/>
      <c r="PXX580" s="63"/>
      <c r="PXY580" s="62"/>
      <c r="PXZ580" s="4"/>
      <c r="PYA580" s="4"/>
      <c r="PYB580" s="4"/>
      <c r="PYC580" s="4"/>
      <c r="PYD580" s="4"/>
      <c r="PYE580" s="4"/>
      <c r="PYF580" s="5"/>
      <c r="PYG580" s="61"/>
      <c r="PYH580" s="61"/>
      <c r="PYI580" s="63"/>
      <c r="PYJ580" s="62"/>
      <c r="PYK580" s="4"/>
      <c r="PYL580" s="4"/>
      <c r="PYM580" s="4"/>
      <c r="PYN580" s="4"/>
      <c r="PYO580" s="4"/>
      <c r="PYP580" s="4"/>
      <c r="PYQ580" s="5"/>
      <c r="PYR580" s="61"/>
      <c r="PYS580" s="61"/>
      <c r="PYT580" s="63"/>
      <c r="PYU580" s="62"/>
      <c r="PYV580" s="4"/>
      <c r="PYW580" s="4"/>
      <c r="PYX580" s="4"/>
      <c r="PYY580" s="4"/>
      <c r="PYZ580" s="4"/>
      <c r="PZA580" s="4"/>
      <c r="PZB580" s="5"/>
      <c r="PZC580" s="61"/>
      <c r="PZD580" s="61"/>
      <c r="PZE580" s="63"/>
      <c r="PZF580" s="62"/>
      <c r="PZG580" s="4"/>
      <c r="PZH580" s="4"/>
      <c r="PZI580" s="4"/>
      <c r="PZJ580" s="4"/>
      <c r="PZK580" s="4"/>
      <c r="PZL580" s="4"/>
      <c r="PZM580" s="5"/>
      <c r="PZN580" s="61"/>
      <c r="PZO580" s="61"/>
      <c r="PZP580" s="63"/>
      <c r="PZQ580" s="62"/>
      <c r="PZR580" s="4"/>
      <c r="PZS580" s="4"/>
      <c r="PZT580" s="4"/>
      <c r="PZU580" s="4"/>
      <c r="PZV580" s="4"/>
      <c r="PZW580" s="4"/>
      <c r="PZX580" s="5"/>
      <c r="PZY580" s="61"/>
      <c r="PZZ580" s="61"/>
      <c r="QAA580" s="63"/>
      <c r="QAB580" s="62"/>
      <c r="QAC580" s="4"/>
      <c r="QAD580" s="4"/>
      <c r="QAE580" s="4"/>
      <c r="QAF580" s="4"/>
      <c r="QAG580" s="4"/>
      <c r="QAH580" s="4"/>
      <c r="QAI580" s="5"/>
      <c r="QAJ580" s="61"/>
      <c r="QAK580" s="61"/>
      <c r="QAL580" s="63"/>
      <c r="QAM580" s="62"/>
      <c r="QAN580" s="4"/>
      <c r="QAO580" s="4"/>
      <c r="QAP580" s="4"/>
      <c r="QAQ580" s="4"/>
      <c r="QAR580" s="4"/>
      <c r="QAS580" s="4"/>
      <c r="QAT580" s="5"/>
      <c r="QAU580" s="61"/>
      <c r="QAV580" s="61"/>
      <c r="QAW580" s="63"/>
      <c r="QAX580" s="62"/>
      <c r="QAY580" s="4"/>
      <c r="QAZ580" s="4"/>
      <c r="QBA580" s="4"/>
      <c r="QBB580" s="4"/>
      <c r="QBC580" s="4"/>
      <c r="QBD580" s="4"/>
      <c r="QBE580" s="5"/>
      <c r="QBF580" s="61"/>
      <c r="QBG580" s="61"/>
      <c r="QBH580" s="63"/>
      <c r="QBI580" s="62"/>
      <c r="QBJ580" s="4"/>
      <c r="QBK580" s="4"/>
      <c r="QBL580" s="4"/>
      <c r="QBM580" s="4"/>
      <c r="QBN580" s="4"/>
      <c r="QBO580" s="4"/>
      <c r="QBP580" s="5"/>
      <c r="QBQ580" s="61"/>
      <c r="QBR580" s="61"/>
      <c r="QBS580" s="63"/>
      <c r="QBT580" s="62"/>
      <c r="QBU580" s="4"/>
      <c r="QBV580" s="4"/>
      <c r="QBW580" s="4"/>
      <c r="QBX580" s="4"/>
      <c r="QBY580" s="4"/>
      <c r="QBZ580" s="4"/>
      <c r="QCA580" s="5"/>
      <c r="QCB580" s="61"/>
      <c r="QCC580" s="61"/>
      <c r="QCD580" s="63"/>
      <c r="QCE580" s="62"/>
      <c r="QCF580" s="4"/>
      <c r="QCG580" s="4"/>
      <c r="QCH580" s="4"/>
      <c r="QCI580" s="4"/>
      <c r="QCJ580" s="4"/>
      <c r="QCK580" s="4"/>
      <c r="QCL580" s="5"/>
      <c r="QCM580" s="61"/>
      <c r="QCN580" s="61"/>
      <c r="QCO580" s="63"/>
      <c r="QCP580" s="62"/>
      <c r="QCQ580" s="4"/>
      <c r="QCR580" s="4"/>
      <c r="QCS580" s="4"/>
      <c r="QCT580" s="4"/>
      <c r="QCU580" s="4"/>
      <c r="QCV580" s="4"/>
      <c r="QCW580" s="5"/>
      <c r="QCX580" s="61"/>
      <c r="QCY580" s="61"/>
      <c r="QCZ580" s="63"/>
      <c r="QDA580" s="62"/>
      <c r="QDB580" s="4"/>
      <c r="QDC580" s="4"/>
      <c r="QDD580" s="4"/>
      <c r="QDE580" s="4"/>
      <c r="QDF580" s="4"/>
      <c r="QDG580" s="4"/>
      <c r="QDH580" s="5"/>
      <c r="QDI580" s="61"/>
      <c r="QDJ580" s="61"/>
      <c r="QDK580" s="63"/>
      <c r="QDL580" s="62"/>
      <c r="QDM580" s="4"/>
      <c r="QDN580" s="4"/>
      <c r="QDO580" s="4"/>
      <c r="QDP580" s="4"/>
      <c r="QDQ580" s="4"/>
      <c r="QDR580" s="4"/>
      <c r="QDS580" s="5"/>
      <c r="QDT580" s="61"/>
      <c r="QDU580" s="61"/>
      <c r="QDV580" s="63"/>
      <c r="QDW580" s="62"/>
      <c r="QDX580" s="4"/>
      <c r="QDY580" s="4"/>
      <c r="QDZ580" s="4"/>
      <c r="QEA580" s="4"/>
      <c r="QEB580" s="4"/>
      <c r="QEC580" s="4"/>
      <c r="QED580" s="5"/>
      <c r="QEE580" s="61"/>
      <c r="QEF580" s="61"/>
      <c r="QEG580" s="63"/>
      <c r="QEH580" s="62"/>
      <c r="QEI580" s="4"/>
      <c r="QEJ580" s="4"/>
      <c r="QEK580" s="4"/>
      <c r="QEL580" s="4"/>
      <c r="QEM580" s="4"/>
      <c r="QEN580" s="4"/>
      <c r="QEO580" s="5"/>
      <c r="QEP580" s="61"/>
      <c r="QEQ580" s="61"/>
      <c r="QER580" s="63"/>
      <c r="QES580" s="62"/>
      <c r="QET580" s="4"/>
      <c r="QEU580" s="4"/>
      <c r="QEV580" s="4"/>
      <c r="QEW580" s="4"/>
      <c r="QEX580" s="4"/>
      <c r="QEY580" s="4"/>
      <c r="QEZ580" s="5"/>
      <c r="QFA580" s="61"/>
      <c r="QFB580" s="61"/>
      <c r="QFC580" s="63"/>
      <c r="QFD580" s="62"/>
      <c r="QFE580" s="4"/>
      <c r="QFF580" s="4"/>
      <c r="QFG580" s="4"/>
      <c r="QFH580" s="4"/>
      <c r="QFI580" s="4"/>
      <c r="QFJ580" s="4"/>
      <c r="QFK580" s="5"/>
      <c r="QFL580" s="61"/>
      <c r="QFM580" s="61"/>
      <c r="QFN580" s="63"/>
      <c r="QFO580" s="62"/>
      <c r="QFP580" s="4"/>
      <c r="QFQ580" s="4"/>
      <c r="QFR580" s="4"/>
      <c r="QFS580" s="4"/>
      <c r="QFT580" s="4"/>
      <c r="QFU580" s="4"/>
      <c r="QFV580" s="5"/>
      <c r="QFW580" s="61"/>
      <c r="QFX580" s="61"/>
      <c r="QFY580" s="63"/>
      <c r="QFZ580" s="62"/>
      <c r="QGA580" s="4"/>
      <c r="QGB580" s="4"/>
      <c r="QGC580" s="4"/>
      <c r="QGD580" s="4"/>
      <c r="QGE580" s="4"/>
      <c r="QGF580" s="4"/>
      <c r="QGG580" s="5"/>
      <c r="QGH580" s="61"/>
      <c r="QGI580" s="61"/>
      <c r="QGJ580" s="63"/>
      <c r="QGK580" s="62"/>
      <c r="QGL580" s="4"/>
      <c r="QGM580" s="4"/>
      <c r="QGN580" s="4"/>
      <c r="QGO580" s="4"/>
      <c r="QGP580" s="4"/>
      <c r="QGQ580" s="4"/>
      <c r="QGR580" s="5"/>
      <c r="QGS580" s="61"/>
      <c r="QGT580" s="61"/>
      <c r="QGU580" s="63"/>
      <c r="QGV580" s="62"/>
      <c r="QGW580" s="4"/>
      <c r="QGX580" s="4"/>
      <c r="QGY580" s="4"/>
      <c r="QGZ580" s="4"/>
      <c r="QHA580" s="4"/>
      <c r="QHB580" s="4"/>
      <c r="QHC580" s="5"/>
      <c r="QHD580" s="61"/>
      <c r="QHE580" s="61"/>
      <c r="QHF580" s="63"/>
      <c r="QHG580" s="62"/>
      <c r="QHH580" s="4"/>
      <c r="QHI580" s="4"/>
      <c r="QHJ580" s="4"/>
      <c r="QHK580" s="4"/>
      <c r="QHL580" s="4"/>
      <c r="QHM580" s="4"/>
      <c r="QHN580" s="5"/>
      <c r="QHO580" s="61"/>
      <c r="QHP580" s="61"/>
      <c r="QHQ580" s="63"/>
      <c r="QHR580" s="62"/>
      <c r="QHS580" s="4"/>
      <c r="QHT580" s="4"/>
      <c r="QHU580" s="4"/>
      <c r="QHV580" s="4"/>
      <c r="QHW580" s="4"/>
      <c r="QHX580" s="4"/>
      <c r="QHY580" s="5"/>
      <c r="QHZ580" s="61"/>
      <c r="QIA580" s="61"/>
      <c r="QIB580" s="63"/>
      <c r="QIC580" s="62"/>
      <c r="QID580" s="4"/>
      <c r="QIE580" s="4"/>
      <c r="QIF580" s="4"/>
      <c r="QIG580" s="4"/>
      <c r="QIH580" s="4"/>
      <c r="QII580" s="4"/>
      <c r="QIJ580" s="5"/>
      <c r="QIK580" s="61"/>
      <c r="QIL580" s="61"/>
      <c r="QIM580" s="63"/>
      <c r="QIN580" s="62"/>
      <c r="QIO580" s="4"/>
      <c r="QIP580" s="4"/>
      <c r="QIQ580" s="4"/>
      <c r="QIR580" s="4"/>
      <c r="QIS580" s="4"/>
      <c r="QIT580" s="4"/>
      <c r="QIU580" s="5"/>
      <c r="QIV580" s="61"/>
      <c r="QIW580" s="61"/>
      <c r="QIX580" s="63"/>
      <c r="QIY580" s="62"/>
      <c r="QIZ580" s="4"/>
      <c r="QJA580" s="4"/>
      <c r="QJB580" s="4"/>
      <c r="QJC580" s="4"/>
      <c r="QJD580" s="4"/>
      <c r="QJE580" s="4"/>
      <c r="QJF580" s="5"/>
      <c r="QJG580" s="61"/>
      <c r="QJH580" s="61"/>
      <c r="QJI580" s="63"/>
      <c r="QJJ580" s="62"/>
      <c r="QJK580" s="4"/>
      <c r="QJL580" s="4"/>
      <c r="QJM580" s="4"/>
      <c r="QJN580" s="4"/>
      <c r="QJO580" s="4"/>
      <c r="QJP580" s="4"/>
      <c r="QJQ580" s="5"/>
      <c r="QJR580" s="61"/>
      <c r="QJS580" s="61"/>
      <c r="QJT580" s="63"/>
      <c r="QJU580" s="62"/>
      <c r="QJV580" s="4"/>
      <c r="QJW580" s="4"/>
      <c r="QJX580" s="4"/>
      <c r="QJY580" s="4"/>
      <c r="QJZ580" s="4"/>
      <c r="QKA580" s="4"/>
      <c r="QKB580" s="5"/>
      <c r="QKC580" s="61"/>
      <c r="QKD580" s="61"/>
      <c r="QKE580" s="63"/>
      <c r="QKF580" s="62"/>
      <c r="QKG580" s="4"/>
      <c r="QKH580" s="4"/>
      <c r="QKI580" s="4"/>
      <c r="QKJ580" s="4"/>
      <c r="QKK580" s="4"/>
      <c r="QKL580" s="4"/>
      <c r="QKM580" s="5"/>
      <c r="QKN580" s="61"/>
      <c r="QKO580" s="61"/>
      <c r="QKP580" s="63"/>
      <c r="QKQ580" s="62"/>
      <c r="QKR580" s="4"/>
      <c r="QKS580" s="4"/>
      <c r="QKT580" s="4"/>
      <c r="QKU580" s="4"/>
      <c r="QKV580" s="4"/>
      <c r="QKW580" s="4"/>
      <c r="QKX580" s="5"/>
      <c r="QKY580" s="61"/>
      <c r="QKZ580" s="61"/>
      <c r="QLA580" s="63"/>
      <c r="QLB580" s="62"/>
      <c r="QLC580" s="4"/>
      <c r="QLD580" s="4"/>
      <c r="QLE580" s="4"/>
      <c r="QLF580" s="4"/>
      <c r="QLG580" s="4"/>
      <c r="QLH580" s="4"/>
      <c r="QLI580" s="5"/>
      <c r="QLJ580" s="61"/>
      <c r="QLK580" s="61"/>
      <c r="QLL580" s="63"/>
      <c r="QLM580" s="62"/>
      <c r="QLN580" s="4"/>
      <c r="QLO580" s="4"/>
      <c r="QLP580" s="4"/>
      <c r="QLQ580" s="4"/>
      <c r="QLR580" s="4"/>
      <c r="QLS580" s="4"/>
      <c r="QLT580" s="5"/>
      <c r="QLU580" s="61"/>
      <c r="QLV580" s="61"/>
      <c r="QLW580" s="63"/>
      <c r="QLX580" s="62"/>
      <c r="QLY580" s="4"/>
      <c r="QLZ580" s="4"/>
      <c r="QMA580" s="4"/>
      <c r="QMB580" s="4"/>
      <c r="QMC580" s="4"/>
      <c r="QMD580" s="4"/>
      <c r="QME580" s="5"/>
      <c r="QMF580" s="61"/>
      <c r="QMG580" s="61"/>
      <c r="QMH580" s="63"/>
      <c r="QMI580" s="62"/>
      <c r="QMJ580" s="4"/>
      <c r="QMK580" s="4"/>
      <c r="QML580" s="4"/>
      <c r="QMM580" s="4"/>
      <c r="QMN580" s="4"/>
      <c r="QMO580" s="4"/>
      <c r="QMP580" s="5"/>
      <c r="QMQ580" s="61"/>
      <c r="QMR580" s="61"/>
      <c r="QMS580" s="63"/>
      <c r="QMT580" s="62"/>
      <c r="QMU580" s="4"/>
      <c r="QMV580" s="4"/>
      <c r="QMW580" s="4"/>
      <c r="QMX580" s="4"/>
      <c r="QMY580" s="4"/>
      <c r="QMZ580" s="4"/>
      <c r="QNA580" s="5"/>
      <c r="QNB580" s="61"/>
      <c r="QNC580" s="61"/>
      <c r="QND580" s="63"/>
      <c r="QNE580" s="62"/>
      <c r="QNF580" s="4"/>
      <c r="QNG580" s="4"/>
      <c r="QNH580" s="4"/>
      <c r="QNI580" s="4"/>
      <c r="QNJ580" s="4"/>
      <c r="QNK580" s="4"/>
      <c r="QNL580" s="5"/>
      <c r="QNM580" s="61"/>
      <c r="QNN580" s="61"/>
      <c r="QNO580" s="63"/>
      <c r="QNP580" s="62"/>
      <c r="QNQ580" s="4"/>
      <c r="QNR580" s="4"/>
      <c r="QNS580" s="4"/>
      <c r="QNT580" s="4"/>
      <c r="QNU580" s="4"/>
      <c r="QNV580" s="4"/>
      <c r="QNW580" s="5"/>
      <c r="QNX580" s="61"/>
      <c r="QNY580" s="61"/>
      <c r="QNZ580" s="63"/>
      <c r="QOA580" s="62"/>
      <c r="QOB580" s="4"/>
      <c r="QOC580" s="4"/>
      <c r="QOD580" s="4"/>
      <c r="QOE580" s="4"/>
      <c r="QOF580" s="4"/>
      <c r="QOG580" s="4"/>
      <c r="QOH580" s="5"/>
      <c r="QOI580" s="61"/>
      <c r="QOJ580" s="61"/>
      <c r="QOK580" s="63"/>
      <c r="QOL580" s="62"/>
      <c r="QOM580" s="4"/>
      <c r="QON580" s="4"/>
      <c r="QOO580" s="4"/>
      <c r="QOP580" s="4"/>
      <c r="QOQ580" s="4"/>
      <c r="QOR580" s="4"/>
      <c r="QOS580" s="5"/>
      <c r="QOT580" s="61"/>
      <c r="QOU580" s="61"/>
      <c r="QOV580" s="63"/>
      <c r="QOW580" s="62"/>
      <c r="QOX580" s="4"/>
      <c r="QOY580" s="4"/>
      <c r="QOZ580" s="4"/>
      <c r="QPA580" s="4"/>
      <c r="QPB580" s="4"/>
      <c r="QPC580" s="4"/>
      <c r="QPD580" s="5"/>
      <c r="QPE580" s="61"/>
      <c r="QPF580" s="61"/>
      <c r="QPG580" s="63"/>
      <c r="QPH580" s="62"/>
      <c r="QPI580" s="4"/>
      <c r="QPJ580" s="4"/>
      <c r="QPK580" s="4"/>
      <c r="QPL580" s="4"/>
      <c r="QPM580" s="4"/>
      <c r="QPN580" s="4"/>
      <c r="QPO580" s="5"/>
      <c r="QPP580" s="61"/>
      <c r="QPQ580" s="61"/>
      <c r="QPR580" s="63"/>
      <c r="QPS580" s="62"/>
      <c r="QPT580" s="4"/>
      <c r="QPU580" s="4"/>
      <c r="QPV580" s="4"/>
      <c r="QPW580" s="4"/>
      <c r="QPX580" s="4"/>
      <c r="QPY580" s="4"/>
      <c r="QPZ580" s="5"/>
      <c r="QQA580" s="61"/>
      <c r="QQB580" s="61"/>
      <c r="QQC580" s="63"/>
      <c r="QQD580" s="62"/>
      <c r="QQE580" s="4"/>
      <c r="QQF580" s="4"/>
      <c r="QQG580" s="4"/>
      <c r="QQH580" s="4"/>
      <c r="QQI580" s="4"/>
      <c r="QQJ580" s="4"/>
      <c r="QQK580" s="5"/>
      <c r="QQL580" s="61"/>
      <c r="QQM580" s="61"/>
      <c r="QQN580" s="63"/>
      <c r="QQO580" s="62"/>
      <c r="QQP580" s="4"/>
      <c r="QQQ580" s="4"/>
      <c r="QQR580" s="4"/>
      <c r="QQS580" s="4"/>
      <c r="QQT580" s="4"/>
      <c r="QQU580" s="4"/>
      <c r="QQV580" s="5"/>
      <c r="QQW580" s="61"/>
      <c r="QQX580" s="61"/>
      <c r="QQY580" s="63"/>
      <c r="QQZ580" s="62"/>
      <c r="QRA580" s="4"/>
      <c r="QRB580" s="4"/>
      <c r="QRC580" s="4"/>
      <c r="QRD580" s="4"/>
      <c r="QRE580" s="4"/>
      <c r="QRF580" s="4"/>
      <c r="QRG580" s="5"/>
      <c r="QRH580" s="61"/>
      <c r="QRI580" s="61"/>
      <c r="QRJ580" s="63"/>
      <c r="QRK580" s="62"/>
      <c r="QRL580" s="4"/>
      <c r="QRM580" s="4"/>
      <c r="QRN580" s="4"/>
      <c r="QRO580" s="4"/>
      <c r="QRP580" s="4"/>
      <c r="QRQ580" s="4"/>
      <c r="QRR580" s="5"/>
      <c r="QRS580" s="61"/>
      <c r="QRT580" s="61"/>
      <c r="QRU580" s="63"/>
      <c r="QRV580" s="62"/>
      <c r="QRW580" s="4"/>
      <c r="QRX580" s="4"/>
      <c r="QRY580" s="4"/>
      <c r="QRZ580" s="4"/>
      <c r="QSA580" s="4"/>
      <c r="QSB580" s="4"/>
      <c r="QSC580" s="5"/>
      <c r="QSD580" s="61"/>
      <c r="QSE580" s="61"/>
      <c r="QSF580" s="63"/>
      <c r="QSG580" s="62"/>
      <c r="QSH580" s="4"/>
      <c r="QSI580" s="4"/>
      <c r="QSJ580" s="4"/>
      <c r="QSK580" s="4"/>
      <c r="QSL580" s="4"/>
      <c r="QSM580" s="4"/>
      <c r="QSN580" s="5"/>
      <c r="QSO580" s="61"/>
      <c r="QSP580" s="61"/>
      <c r="QSQ580" s="63"/>
      <c r="QSR580" s="62"/>
      <c r="QSS580" s="4"/>
      <c r="QST580" s="4"/>
      <c r="QSU580" s="4"/>
      <c r="QSV580" s="4"/>
      <c r="QSW580" s="4"/>
      <c r="QSX580" s="4"/>
      <c r="QSY580" s="5"/>
      <c r="QSZ580" s="61"/>
      <c r="QTA580" s="61"/>
      <c r="QTB580" s="63"/>
      <c r="QTC580" s="62"/>
      <c r="QTD580" s="4"/>
      <c r="QTE580" s="4"/>
      <c r="QTF580" s="4"/>
      <c r="QTG580" s="4"/>
      <c r="QTH580" s="4"/>
      <c r="QTI580" s="4"/>
      <c r="QTJ580" s="5"/>
      <c r="QTK580" s="61"/>
      <c r="QTL580" s="61"/>
      <c r="QTM580" s="63"/>
      <c r="QTN580" s="62"/>
      <c r="QTO580" s="4"/>
      <c r="QTP580" s="4"/>
      <c r="QTQ580" s="4"/>
      <c r="QTR580" s="4"/>
      <c r="QTS580" s="4"/>
      <c r="QTT580" s="4"/>
      <c r="QTU580" s="5"/>
      <c r="QTV580" s="61"/>
      <c r="QTW580" s="61"/>
      <c r="QTX580" s="63"/>
      <c r="QTY580" s="62"/>
      <c r="QTZ580" s="4"/>
      <c r="QUA580" s="4"/>
      <c r="QUB580" s="4"/>
      <c r="QUC580" s="4"/>
      <c r="QUD580" s="4"/>
      <c r="QUE580" s="4"/>
      <c r="QUF580" s="5"/>
      <c r="QUG580" s="61"/>
      <c r="QUH580" s="61"/>
      <c r="QUI580" s="63"/>
      <c r="QUJ580" s="62"/>
      <c r="QUK580" s="4"/>
      <c r="QUL580" s="4"/>
      <c r="QUM580" s="4"/>
      <c r="QUN580" s="4"/>
      <c r="QUO580" s="4"/>
      <c r="QUP580" s="4"/>
      <c r="QUQ580" s="5"/>
      <c r="QUR580" s="61"/>
      <c r="QUS580" s="61"/>
      <c r="QUT580" s="63"/>
      <c r="QUU580" s="62"/>
      <c r="QUV580" s="4"/>
      <c r="QUW580" s="4"/>
      <c r="QUX580" s="4"/>
      <c r="QUY580" s="4"/>
      <c r="QUZ580" s="4"/>
      <c r="QVA580" s="4"/>
      <c r="QVB580" s="5"/>
      <c r="QVC580" s="61"/>
      <c r="QVD580" s="61"/>
      <c r="QVE580" s="63"/>
      <c r="QVF580" s="62"/>
      <c r="QVG580" s="4"/>
      <c r="QVH580" s="4"/>
      <c r="QVI580" s="4"/>
      <c r="QVJ580" s="4"/>
      <c r="QVK580" s="4"/>
      <c r="QVL580" s="4"/>
      <c r="QVM580" s="5"/>
      <c r="QVN580" s="61"/>
      <c r="QVO580" s="61"/>
      <c r="QVP580" s="63"/>
      <c r="QVQ580" s="62"/>
      <c r="QVR580" s="4"/>
      <c r="QVS580" s="4"/>
      <c r="QVT580" s="4"/>
      <c r="QVU580" s="4"/>
      <c r="QVV580" s="4"/>
      <c r="QVW580" s="4"/>
      <c r="QVX580" s="5"/>
      <c r="QVY580" s="61"/>
      <c r="QVZ580" s="61"/>
      <c r="QWA580" s="63"/>
      <c r="QWB580" s="62"/>
      <c r="QWC580" s="4"/>
      <c r="QWD580" s="4"/>
      <c r="QWE580" s="4"/>
      <c r="QWF580" s="4"/>
      <c r="QWG580" s="4"/>
      <c r="QWH580" s="4"/>
      <c r="QWI580" s="5"/>
      <c r="QWJ580" s="61"/>
      <c r="QWK580" s="61"/>
      <c r="QWL580" s="63"/>
      <c r="QWM580" s="62"/>
      <c r="QWN580" s="4"/>
      <c r="QWO580" s="4"/>
      <c r="QWP580" s="4"/>
      <c r="QWQ580" s="4"/>
      <c r="QWR580" s="4"/>
      <c r="QWS580" s="4"/>
      <c r="QWT580" s="5"/>
      <c r="QWU580" s="61"/>
      <c r="QWV580" s="61"/>
      <c r="QWW580" s="63"/>
      <c r="QWX580" s="62"/>
      <c r="QWY580" s="4"/>
      <c r="QWZ580" s="4"/>
      <c r="QXA580" s="4"/>
      <c r="QXB580" s="4"/>
      <c r="QXC580" s="4"/>
      <c r="QXD580" s="4"/>
      <c r="QXE580" s="5"/>
      <c r="QXF580" s="61"/>
      <c r="QXG580" s="61"/>
      <c r="QXH580" s="63"/>
      <c r="QXI580" s="62"/>
      <c r="QXJ580" s="4"/>
      <c r="QXK580" s="4"/>
      <c r="QXL580" s="4"/>
      <c r="QXM580" s="4"/>
      <c r="QXN580" s="4"/>
      <c r="QXO580" s="4"/>
      <c r="QXP580" s="5"/>
      <c r="QXQ580" s="61"/>
      <c r="QXR580" s="61"/>
      <c r="QXS580" s="63"/>
      <c r="QXT580" s="62"/>
      <c r="QXU580" s="4"/>
      <c r="QXV580" s="4"/>
      <c r="QXW580" s="4"/>
      <c r="QXX580" s="4"/>
      <c r="QXY580" s="4"/>
      <c r="QXZ580" s="4"/>
      <c r="QYA580" s="5"/>
      <c r="QYB580" s="61"/>
      <c r="QYC580" s="61"/>
      <c r="QYD580" s="63"/>
      <c r="QYE580" s="62"/>
      <c r="QYF580" s="4"/>
      <c r="QYG580" s="4"/>
      <c r="QYH580" s="4"/>
      <c r="QYI580" s="4"/>
      <c r="QYJ580" s="4"/>
      <c r="QYK580" s="4"/>
      <c r="QYL580" s="5"/>
      <c r="QYM580" s="61"/>
      <c r="QYN580" s="61"/>
      <c r="QYO580" s="63"/>
      <c r="QYP580" s="62"/>
      <c r="QYQ580" s="4"/>
      <c r="QYR580" s="4"/>
      <c r="QYS580" s="4"/>
      <c r="QYT580" s="4"/>
      <c r="QYU580" s="4"/>
      <c r="QYV580" s="4"/>
      <c r="QYW580" s="5"/>
      <c r="QYX580" s="61"/>
      <c r="QYY580" s="61"/>
      <c r="QYZ580" s="63"/>
      <c r="QZA580" s="62"/>
      <c r="QZB580" s="4"/>
      <c r="QZC580" s="4"/>
      <c r="QZD580" s="4"/>
      <c r="QZE580" s="4"/>
      <c r="QZF580" s="4"/>
      <c r="QZG580" s="4"/>
      <c r="QZH580" s="5"/>
      <c r="QZI580" s="61"/>
      <c r="QZJ580" s="61"/>
      <c r="QZK580" s="63"/>
      <c r="QZL580" s="62"/>
      <c r="QZM580" s="4"/>
      <c r="QZN580" s="4"/>
      <c r="QZO580" s="4"/>
      <c r="QZP580" s="4"/>
      <c r="QZQ580" s="4"/>
      <c r="QZR580" s="4"/>
      <c r="QZS580" s="5"/>
      <c r="QZT580" s="61"/>
      <c r="QZU580" s="61"/>
      <c r="QZV580" s="63"/>
      <c r="QZW580" s="62"/>
      <c r="QZX580" s="4"/>
      <c r="QZY580" s="4"/>
      <c r="QZZ580" s="4"/>
      <c r="RAA580" s="4"/>
      <c r="RAB580" s="4"/>
      <c r="RAC580" s="4"/>
      <c r="RAD580" s="5"/>
      <c r="RAE580" s="61"/>
      <c r="RAF580" s="61"/>
      <c r="RAG580" s="63"/>
      <c r="RAH580" s="62"/>
      <c r="RAI580" s="4"/>
      <c r="RAJ580" s="4"/>
      <c r="RAK580" s="4"/>
      <c r="RAL580" s="4"/>
      <c r="RAM580" s="4"/>
      <c r="RAN580" s="4"/>
      <c r="RAO580" s="5"/>
      <c r="RAP580" s="61"/>
      <c r="RAQ580" s="61"/>
      <c r="RAR580" s="63"/>
      <c r="RAS580" s="62"/>
      <c r="RAT580" s="4"/>
      <c r="RAU580" s="4"/>
      <c r="RAV580" s="4"/>
      <c r="RAW580" s="4"/>
      <c r="RAX580" s="4"/>
      <c r="RAY580" s="4"/>
      <c r="RAZ580" s="5"/>
      <c r="RBA580" s="61"/>
      <c r="RBB580" s="61"/>
      <c r="RBC580" s="63"/>
      <c r="RBD580" s="62"/>
      <c r="RBE580" s="4"/>
      <c r="RBF580" s="4"/>
      <c r="RBG580" s="4"/>
      <c r="RBH580" s="4"/>
      <c r="RBI580" s="4"/>
      <c r="RBJ580" s="4"/>
      <c r="RBK580" s="5"/>
      <c r="RBL580" s="61"/>
      <c r="RBM580" s="61"/>
      <c r="RBN580" s="63"/>
      <c r="RBO580" s="62"/>
      <c r="RBP580" s="4"/>
      <c r="RBQ580" s="4"/>
      <c r="RBR580" s="4"/>
      <c r="RBS580" s="4"/>
      <c r="RBT580" s="4"/>
      <c r="RBU580" s="4"/>
      <c r="RBV580" s="5"/>
      <c r="RBW580" s="61"/>
      <c r="RBX580" s="61"/>
      <c r="RBY580" s="63"/>
      <c r="RBZ580" s="62"/>
      <c r="RCA580" s="4"/>
      <c r="RCB580" s="4"/>
      <c r="RCC580" s="4"/>
      <c r="RCD580" s="4"/>
      <c r="RCE580" s="4"/>
      <c r="RCF580" s="4"/>
      <c r="RCG580" s="5"/>
      <c r="RCH580" s="61"/>
      <c r="RCI580" s="61"/>
      <c r="RCJ580" s="63"/>
      <c r="RCK580" s="62"/>
      <c r="RCL580" s="4"/>
      <c r="RCM580" s="4"/>
      <c r="RCN580" s="4"/>
      <c r="RCO580" s="4"/>
      <c r="RCP580" s="4"/>
      <c r="RCQ580" s="4"/>
      <c r="RCR580" s="5"/>
      <c r="RCS580" s="61"/>
      <c r="RCT580" s="61"/>
      <c r="RCU580" s="63"/>
      <c r="RCV580" s="62"/>
      <c r="RCW580" s="4"/>
      <c r="RCX580" s="4"/>
      <c r="RCY580" s="4"/>
      <c r="RCZ580" s="4"/>
      <c r="RDA580" s="4"/>
      <c r="RDB580" s="4"/>
      <c r="RDC580" s="5"/>
      <c r="RDD580" s="61"/>
      <c r="RDE580" s="61"/>
      <c r="RDF580" s="63"/>
      <c r="RDG580" s="62"/>
      <c r="RDH580" s="4"/>
      <c r="RDI580" s="4"/>
      <c r="RDJ580" s="4"/>
      <c r="RDK580" s="4"/>
      <c r="RDL580" s="4"/>
      <c r="RDM580" s="4"/>
      <c r="RDN580" s="5"/>
      <c r="RDO580" s="61"/>
      <c r="RDP580" s="61"/>
      <c r="RDQ580" s="63"/>
      <c r="RDR580" s="62"/>
      <c r="RDS580" s="4"/>
      <c r="RDT580" s="4"/>
      <c r="RDU580" s="4"/>
      <c r="RDV580" s="4"/>
      <c r="RDW580" s="4"/>
      <c r="RDX580" s="4"/>
      <c r="RDY580" s="5"/>
      <c r="RDZ580" s="61"/>
      <c r="REA580" s="61"/>
      <c r="REB580" s="63"/>
      <c r="REC580" s="62"/>
      <c r="RED580" s="4"/>
      <c r="REE580" s="4"/>
      <c r="REF580" s="4"/>
      <c r="REG580" s="4"/>
      <c r="REH580" s="4"/>
      <c r="REI580" s="4"/>
      <c r="REJ580" s="5"/>
      <c r="REK580" s="61"/>
      <c r="REL580" s="61"/>
      <c r="REM580" s="63"/>
      <c r="REN580" s="62"/>
      <c r="REO580" s="4"/>
      <c r="REP580" s="4"/>
      <c r="REQ580" s="4"/>
      <c r="RER580" s="4"/>
      <c r="RES580" s="4"/>
      <c r="RET580" s="4"/>
      <c r="REU580" s="5"/>
      <c r="REV580" s="61"/>
      <c r="REW580" s="61"/>
      <c r="REX580" s="63"/>
      <c r="REY580" s="62"/>
      <c r="REZ580" s="4"/>
      <c r="RFA580" s="4"/>
      <c r="RFB580" s="4"/>
      <c r="RFC580" s="4"/>
      <c r="RFD580" s="4"/>
      <c r="RFE580" s="4"/>
      <c r="RFF580" s="5"/>
      <c r="RFG580" s="61"/>
      <c r="RFH580" s="61"/>
      <c r="RFI580" s="63"/>
      <c r="RFJ580" s="62"/>
      <c r="RFK580" s="4"/>
      <c r="RFL580" s="4"/>
      <c r="RFM580" s="4"/>
      <c r="RFN580" s="4"/>
      <c r="RFO580" s="4"/>
      <c r="RFP580" s="4"/>
      <c r="RFQ580" s="5"/>
      <c r="RFR580" s="61"/>
      <c r="RFS580" s="61"/>
      <c r="RFT580" s="63"/>
      <c r="RFU580" s="62"/>
      <c r="RFV580" s="4"/>
      <c r="RFW580" s="4"/>
      <c r="RFX580" s="4"/>
      <c r="RFY580" s="4"/>
      <c r="RFZ580" s="4"/>
      <c r="RGA580" s="4"/>
      <c r="RGB580" s="5"/>
      <c r="RGC580" s="61"/>
      <c r="RGD580" s="61"/>
      <c r="RGE580" s="63"/>
      <c r="RGF580" s="62"/>
      <c r="RGG580" s="4"/>
      <c r="RGH580" s="4"/>
      <c r="RGI580" s="4"/>
      <c r="RGJ580" s="4"/>
      <c r="RGK580" s="4"/>
      <c r="RGL580" s="4"/>
      <c r="RGM580" s="5"/>
      <c r="RGN580" s="61"/>
      <c r="RGO580" s="61"/>
      <c r="RGP580" s="63"/>
      <c r="RGQ580" s="62"/>
      <c r="RGR580" s="4"/>
      <c r="RGS580" s="4"/>
      <c r="RGT580" s="4"/>
      <c r="RGU580" s="4"/>
      <c r="RGV580" s="4"/>
      <c r="RGW580" s="4"/>
      <c r="RGX580" s="5"/>
      <c r="RGY580" s="61"/>
      <c r="RGZ580" s="61"/>
      <c r="RHA580" s="63"/>
      <c r="RHB580" s="62"/>
      <c r="RHC580" s="4"/>
      <c r="RHD580" s="4"/>
      <c r="RHE580" s="4"/>
      <c r="RHF580" s="4"/>
      <c r="RHG580" s="4"/>
      <c r="RHH580" s="4"/>
      <c r="RHI580" s="5"/>
      <c r="RHJ580" s="61"/>
      <c r="RHK580" s="61"/>
      <c r="RHL580" s="63"/>
      <c r="RHM580" s="62"/>
      <c r="RHN580" s="4"/>
      <c r="RHO580" s="4"/>
      <c r="RHP580" s="4"/>
      <c r="RHQ580" s="4"/>
      <c r="RHR580" s="4"/>
      <c r="RHS580" s="4"/>
      <c r="RHT580" s="5"/>
      <c r="RHU580" s="61"/>
      <c r="RHV580" s="61"/>
      <c r="RHW580" s="63"/>
      <c r="RHX580" s="62"/>
      <c r="RHY580" s="4"/>
      <c r="RHZ580" s="4"/>
      <c r="RIA580" s="4"/>
      <c r="RIB580" s="4"/>
      <c r="RIC580" s="4"/>
      <c r="RID580" s="4"/>
      <c r="RIE580" s="5"/>
      <c r="RIF580" s="61"/>
      <c r="RIG580" s="61"/>
      <c r="RIH580" s="63"/>
      <c r="RII580" s="62"/>
      <c r="RIJ580" s="4"/>
      <c r="RIK580" s="4"/>
      <c r="RIL580" s="4"/>
      <c r="RIM580" s="4"/>
      <c r="RIN580" s="4"/>
      <c r="RIO580" s="4"/>
      <c r="RIP580" s="5"/>
      <c r="RIQ580" s="61"/>
      <c r="RIR580" s="61"/>
      <c r="RIS580" s="63"/>
      <c r="RIT580" s="62"/>
      <c r="RIU580" s="4"/>
      <c r="RIV580" s="4"/>
      <c r="RIW580" s="4"/>
      <c r="RIX580" s="4"/>
      <c r="RIY580" s="4"/>
      <c r="RIZ580" s="4"/>
      <c r="RJA580" s="5"/>
      <c r="RJB580" s="61"/>
      <c r="RJC580" s="61"/>
      <c r="RJD580" s="63"/>
      <c r="RJE580" s="62"/>
      <c r="RJF580" s="4"/>
      <c r="RJG580" s="4"/>
      <c r="RJH580" s="4"/>
      <c r="RJI580" s="4"/>
      <c r="RJJ580" s="4"/>
      <c r="RJK580" s="4"/>
      <c r="RJL580" s="5"/>
      <c r="RJM580" s="61"/>
      <c r="RJN580" s="61"/>
      <c r="RJO580" s="63"/>
      <c r="RJP580" s="62"/>
      <c r="RJQ580" s="4"/>
      <c r="RJR580" s="4"/>
      <c r="RJS580" s="4"/>
      <c r="RJT580" s="4"/>
      <c r="RJU580" s="4"/>
      <c r="RJV580" s="4"/>
      <c r="RJW580" s="5"/>
      <c r="RJX580" s="61"/>
      <c r="RJY580" s="61"/>
      <c r="RJZ580" s="63"/>
      <c r="RKA580" s="62"/>
      <c r="RKB580" s="4"/>
      <c r="RKC580" s="4"/>
      <c r="RKD580" s="4"/>
      <c r="RKE580" s="4"/>
      <c r="RKF580" s="4"/>
      <c r="RKG580" s="4"/>
      <c r="RKH580" s="5"/>
      <c r="RKI580" s="61"/>
      <c r="RKJ580" s="61"/>
      <c r="RKK580" s="63"/>
      <c r="RKL580" s="62"/>
      <c r="RKM580" s="4"/>
      <c r="RKN580" s="4"/>
      <c r="RKO580" s="4"/>
      <c r="RKP580" s="4"/>
      <c r="RKQ580" s="4"/>
      <c r="RKR580" s="4"/>
      <c r="RKS580" s="5"/>
      <c r="RKT580" s="61"/>
      <c r="RKU580" s="61"/>
      <c r="RKV580" s="63"/>
      <c r="RKW580" s="62"/>
      <c r="RKX580" s="4"/>
      <c r="RKY580" s="4"/>
      <c r="RKZ580" s="4"/>
      <c r="RLA580" s="4"/>
      <c r="RLB580" s="4"/>
      <c r="RLC580" s="4"/>
      <c r="RLD580" s="5"/>
      <c r="RLE580" s="61"/>
      <c r="RLF580" s="61"/>
      <c r="RLG580" s="63"/>
      <c r="RLH580" s="62"/>
      <c r="RLI580" s="4"/>
      <c r="RLJ580" s="4"/>
      <c r="RLK580" s="4"/>
      <c r="RLL580" s="4"/>
      <c r="RLM580" s="4"/>
      <c r="RLN580" s="4"/>
      <c r="RLO580" s="5"/>
      <c r="RLP580" s="61"/>
      <c r="RLQ580" s="61"/>
      <c r="RLR580" s="63"/>
      <c r="RLS580" s="62"/>
      <c r="RLT580" s="4"/>
      <c r="RLU580" s="4"/>
      <c r="RLV580" s="4"/>
      <c r="RLW580" s="4"/>
      <c r="RLX580" s="4"/>
      <c r="RLY580" s="4"/>
      <c r="RLZ580" s="5"/>
      <c r="RMA580" s="61"/>
      <c r="RMB580" s="61"/>
      <c r="RMC580" s="63"/>
      <c r="RMD580" s="62"/>
      <c r="RME580" s="4"/>
      <c r="RMF580" s="4"/>
      <c r="RMG580" s="4"/>
      <c r="RMH580" s="4"/>
      <c r="RMI580" s="4"/>
      <c r="RMJ580" s="4"/>
      <c r="RMK580" s="5"/>
      <c r="RML580" s="61"/>
      <c r="RMM580" s="61"/>
      <c r="RMN580" s="63"/>
      <c r="RMO580" s="62"/>
      <c r="RMP580" s="4"/>
      <c r="RMQ580" s="4"/>
      <c r="RMR580" s="4"/>
      <c r="RMS580" s="4"/>
      <c r="RMT580" s="4"/>
      <c r="RMU580" s="4"/>
      <c r="RMV580" s="5"/>
      <c r="RMW580" s="61"/>
      <c r="RMX580" s="61"/>
      <c r="RMY580" s="63"/>
      <c r="RMZ580" s="62"/>
      <c r="RNA580" s="4"/>
      <c r="RNB580" s="4"/>
      <c r="RNC580" s="4"/>
      <c r="RND580" s="4"/>
      <c r="RNE580" s="4"/>
      <c r="RNF580" s="4"/>
      <c r="RNG580" s="5"/>
      <c r="RNH580" s="61"/>
      <c r="RNI580" s="61"/>
      <c r="RNJ580" s="63"/>
      <c r="RNK580" s="62"/>
      <c r="RNL580" s="4"/>
      <c r="RNM580" s="4"/>
      <c r="RNN580" s="4"/>
      <c r="RNO580" s="4"/>
      <c r="RNP580" s="4"/>
      <c r="RNQ580" s="4"/>
      <c r="RNR580" s="5"/>
      <c r="RNS580" s="61"/>
      <c r="RNT580" s="61"/>
      <c r="RNU580" s="63"/>
      <c r="RNV580" s="62"/>
      <c r="RNW580" s="4"/>
      <c r="RNX580" s="4"/>
      <c r="RNY580" s="4"/>
      <c r="RNZ580" s="4"/>
      <c r="ROA580" s="4"/>
      <c r="ROB580" s="4"/>
      <c r="ROC580" s="5"/>
      <c r="ROD580" s="61"/>
      <c r="ROE580" s="61"/>
      <c r="ROF580" s="63"/>
      <c r="ROG580" s="62"/>
      <c r="ROH580" s="4"/>
      <c r="ROI580" s="4"/>
      <c r="ROJ580" s="4"/>
      <c r="ROK580" s="4"/>
      <c r="ROL580" s="4"/>
      <c r="ROM580" s="4"/>
      <c r="RON580" s="5"/>
      <c r="ROO580" s="61"/>
      <c r="ROP580" s="61"/>
      <c r="ROQ580" s="63"/>
      <c r="ROR580" s="62"/>
      <c r="ROS580" s="4"/>
      <c r="ROT580" s="4"/>
      <c r="ROU580" s="4"/>
      <c r="ROV580" s="4"/>
      <c r="ROW580" s="4"/>
      <c r="ROX580" s="4"/>
      <c r="ROY580" s="5"/>
      <c r="ROZ580" s="61"/>
      <c r="RPA580" s="61"/>
      <c r="RPB580" s="63"/>
      <c r="RPC580" s="62"/>
      <c r="RPD580" s="4"/>
      <c r="RPE580" s="4"/>
      <c r="RPF580" s="4"/>
      <c r="RPG580" s="4"/>
      <c r="RPH580" s="4"/>
      <c r="RPI580" s="4"/>
      <c r="RPJ580" s="5"/>
      <c r="RPK580" s="61"/>
      <c r="RPL580" s="61"/>
      <c r="RPM580" s="63"/>
      <c r="RPN580" s="62"/>
      <c r="RPO580" s="4"/>
      <c r="RPP580" s="4"/>
      <c r="RPQ580" s="4"/>
      <c r="RPR580" s="4"/>
      <c r="RPS580" s="4"/>
      <c r="RPT580" s="4"/>
      <c r="RPU580" s="5"/>
      <c r="RPV580" s="61"/>
      <c r="RPW580" s="61"/>
      <c r="RPX580" s="63"/>
      <c r="RPY580" s="62"/>
      <c r="RPZ580" s="4"/>
      <c r="RQA580" s="4"/>
      <c r="RQB580" s="4"/>
      <c r="RQC580" s="4"/>
      <c r="RQD580" s="4"/>
      <c r="RQE580" s="4"/>
      <c r="RQF580" s="5"/>
      <c r="RQG580" s="61"/>
      <c r="RQH580" s="61"/>
      <c r="RQI580" s="63"/>
      <c r="RQJ580" s="62"/>
      <c r="RQK580" s="4"/>
      <c r="RQL580" s="4"/>
      <c r="RQM580" s="4"/>
      <c r="RQN580" s="4"/>
      <c r="RQO580" s="4"/>
      <c r="RQP580" s="4"/>
      <c r="RQQ580" s="5"/>
      <c r="RQR580" s="61"/>
      <c r="RQS580" s="61"/>
      <c r="RQT580" s="63"/>
      <c r="RQU580" s="62"/>
      <c r="RQV580" s="4"/>
      <c r="RQW580" s="4"/>
      <c r="RQX580" s="4"/>
      <c r="RQY580" s="4"/>
      <c r="RQZ580" s="4"/>
      <c r="RRA580" s="4"/>
      <c r="RRB580" s="5"/>
      <c r="RRC580" s="61"/>
      <c r="RRD580" s="61"/>
      <c r="RRE580" s="63"/>
      <c r="RRF580" s="62"/>
      <c r="RRG580" s="4"/>
      <c r="RRH580" s="4"/>
      <c r="RRI580" s="4"/>
      <c r="RRJ580" s="4"/>
      <c r="RRK580" s="4"/>
      <c r="RRL580" s="4"/>
      <c r="RRM580" s="5"/>
      <c r="RRN580" s="61"/>
      <c r="RRO580" s="61"/>
      <c r="RRP580" s="63"/>
      <c r="RRQ580" s="62"/>
      <c r="RRR580" s="4"/>
      <c r="RRS580" s="4"/>
      <c r="RRT580" s="4"/>
      <c r="RRU580" s="4"/>
      <c r="RRV580" s="4"/>
      <c r="RRW580" s="4"/>
      <c r="RRX580" s="5"/>
      <c r="RRY580" s="61"/>
      <c r="RRZ580" s="61"/>
      <c r="RSA580" s="63"/>
      <c r="RSB580" s="62"/>
      <c r="RSC580" s="4"/>
      <c r="RSD580" s="4"/>
      <c r="RSE580" s="4"/>
      <c r="RSF580" s="4"/>
      <c r="RSG580" s="4"/>
      <c r="RSH580" s="4"/>
      <c r="RSI580" s="5"/>
      <c r="RSJ580" s="61"/>
      <c r="RSK580" s="61"/>
      <c r="RSL580" s="63"/>
      <c r="RSM580" s="62"/>
      <c r="RSN580" s="4"/>
      <c r="RSO580" s="4"/>
      <c r="RSP580" s="4"/>
      <c r="RSQ580" s="4"/>
      <c r="RSR580" s="4"/>
      <c r="RSS580" s="4"/>
      <c r="RST580" s="5"/>
      <c r="RSU580" s="61"/>
      <c r="RSV580" s="61"/>
      <c r="RSW580" s="63"/>
      <c r="RSX580" s="62"/>
      <c r="RSY580" s="4"/>
      <c r="RSZ580" s="4"/>
      <c r="RTA580" s="4"/>
      <c r="RTB580" s="4"/>
      <c r="RTC580" s="4"/>
      <c r="RTD580" s="4"/>
      <c r="RTE580" s="5"/>
      <c r="RTF580" s="61"/>
      <c r="RTG580" s="61"/>
      <c r="RTH580" s="63"/>
      <c r="RTI580" s="62"/>
      <c r="RTJ580" s="4"/>
      <c r="RTK580" s="4"/>
      <c r="RTL580" s="4"/>
      <c r="RTM580" s="4"/>
      <c r="RTN580" s="4"/>
      <c r="RTO580" s="4"/>
      <c r="RTP580" s="5"/>
      <c r="RTQ580" s="61"/>
      <c r="RTR580" s="61"/>
      <c r="RTS580" s="63"/>
      <c r="RTT580" s="62"/>
      <c r="RTU580" s="4"/>
      <c r="RTV580" s="4"/>
      <c r="RTW580" s="4"/>
      <c r="RTX580" s="4"/>
      <c r="RTY580" s="4"/>
      <c r="RTZ580" s="4"/>
      <c r="RUA580" s="5"/>
      <c r="RUB580" s="61"/>
      <c r="RUC580" s="61"/>
      <c r="RUD580" s="63"/>
      <c r="RUE580" s="62"/>
      <c r="RUF580" s="4"/>
      <c r="RUG580" s="4"/>
      <c r="RUH580" s="4"/>
      <c r="RUI580" s="4"/>
      <c r="RUJ580" s="4"/>
      <c r="RUK580" s="4"/>
      <c r="RUL580" s="5"/>
      <c r="RUM580" s="61"/>
      <c r="RUN580" s="61"/>
      <c r="RUO580" s="63"/>
      <c r="RUP580" s="62"/>
      <c r="RUQ580" s="4"/>
      <c r="RUR580" s="4"/>
      <c r="RUS580" s="4"/>
      <c r="RUT580" s="4"/>
      <c r="RUU580" s="4"/>
      <c r="RUV580" s="4"/>
      <c r="RUW580" s="5"/>
      <c r="RUX580" s="61"/>
      <c r="RUY580" s="61"/>
      <c r="RUZ580" s="63"/>
      <c r="RVA580" s="62"/>
      <c r="RVB580" s="4"/>
      <c r="RVC580" s="4"/>
      <c r="RVD580" s="4"/>
      <c r="RVE580" s="4"/>
      <c r="RVF580" s="4"/>
      <c r="RVG580" s="4"/>
      <c r="RVH580" s="5"/>
      <c r="RVI580" s="61"/>
      <c r="RVJ580" s="61"/>
      <c r="RVK580" s="63"/>
      <c r="RVL580" s="62"/>
      <c r="RVM580" s="4"/>
      <c r="RVN580" s="4"/>
      <c r="RVO580" s="4"/>
      <c r="RVP580" s="4"/>
      <c r="RVQ580" s="4"/>
      <c r="RVR580" s="4"/>
      <c r="RVS580" s="5"/>
      <c r="RVT580" s="61"/>
      <c r="RVU580" s="61"/>
      <c r="RVV580" s="63"/>
      <c r="RVW580" s="62"/>
      <c r="RVX580" s="4"/>
      <c r="RVY580" s="4"/>
      <c r="RVZ580" s="4"/>
      <c r="RWA580" s="4"/>
      <c r="RWB580" s="4"/>
      <c r="RWC580" s="4"/>
      <c r="RWD580" s="5"/>
      <c r="RWE580" s="61"/>
      <c r="RWF580" s="61"/>
      <c r="RWG580" s="63"/>
      <c r="RWH580" s="62"/>
      <c r="RWI580" s="4"/>
      <c r="RWJ580" s="4"/>
      <c r="RWK580" s="4"/>
      <c r="RWL580" s="4"/>
      <c r="RWM580" s="4"/>
      <c r="RWN580" s="4"/>
      <c r="RWO580" s="5"/>
      <c r="RWP580" s="61"/>
      <c r="RWQ580" s="61"/>
      <c r="RWR580" s="63"/>
      <c r="RWS580" s="62"/>
      <c r="RWT580" s="4"/>
      <c r="RWU580" s="4"/>
      <c r="RWV580" s="4"/>
      <c r="RWW580" s="4"/>
      <c r="RWX580" s="4"/>
      <c r="RWY580" s="4"/>
      <c r="RWZ580" s="5"/>
      <c r="RXA580" s="61"/>
      <c r="RXB580" s="61"/>
      <c r="RXC580" s="63"/>
      <c r="RXD580" s="62"/>
      <c r="RXE580" s="4"/>
      <c r="RXF580" s="4"/>
      <c r="RXG580" s="4"/>
      <c r="RXH580" s="4"/>
      <c r="RXI580" s="4"/>
      <c r="RXJ580" s="4"/>
      <c r="RXK580" s="5"/>
      <c r="RXL580" s="61"/>
      <c r="RXM580" s="61"/>
      <c r="RXN580" s="63"/>
      <c r="RXO580" s="62"/>
      <c r="RXP580" s="4"/>
      <c r="RXQ580" s="4"/>
      <c r="RXR580" s="4"/>
      <c r="RXS580" s="4"/>
      <c r="RXT580" s="4"/>
      <c r="RXU580" s="4"/>
      <c r="RXV580" s="5"/>
      <c r="RXW580" s="61"/>
      <c r="RXX580" s="61"/>
      <c r="RXY580" s="63"/>
      <c r="RXZ580" s="62"/>
      <c r="RYA580" s="4"/>
      <c r="RYB580" s="4"/>
      <c r="RYC580" s="4"/>
      <c r="RYD580" s="4"/>
      <c r="RYE580" s="4"/>
      <c r="RYF580" s="4"/>
      <c r="RYG580" s="5"/>
      <c r="RYH580" s="61"/>
      <c r="RYI580" s="61"/>
      <c r="RYJ580" s="63"/>
      <c r="RYK580" s="62"/>
      <c r="RYL580" s="4"/>
      <c r="RYM580" s="4"/>
      <c r="RYN580" s="4"/>
      <c r="RYO580" s="4"/>
      <c r="RYP580" s="4"/>
      <c r="RYQ580" s="4"/>
      <c r="RYR580" s="5"/>
      <c r="RYS580" s="61"/>
      <c r="RYT580" s="61"/>
      <c r="RYU580" s="63"/>
      <c r="RYV580" s="62"/>
      <c r="RYW580" s="4"/>
      <c r="RYX580" s="4"/>
      <c r="RYY580" s="4"/>
      <c r="RYZ580" s="4"/>
      <c r="RZA580" s="4"/>
      <c r="RZB580" s="4"/>
      <c r="RZC580" s="5"/>
      <c r="RZD580" s="61"/>
      <c r="RZE580" s="61"/>
      <c r="RZF580" s="63"/>
      <c r="RZG580" s="62"/>
      <c r="RZH580" s="4"/>
      <c r="RZI580" s="4"/>
      <c r="RZJ580" s="4"/>
      <c r="RZK580" s="4"/>
      <c r="RZL580" s="4"/>
      <c r="RZM580" s="4"/>
      <c r="RZN580" s="5"/>
      <c r="RZO580" s="61"/>
      <c r="RZP580" s="61"/>
      <c r="RZQ580" s="63"/>
      <c r="RZR580" s="62"/>
      <c r="RZS580" s="4"/>
      <c r="RZT580" s="4"/>
      <c r="RZU580" s="4"/>
      <c r="RZV580" s="4"/>
      <c r="RZW580" s="4"/>
      <c r="RZX580" s="4"/>
      <c r="RZY580" s="5"/>
      <c r="RZZ580" s="61"/>
      <c r="SAA580" s="61"/>
      <c r="SAB580" s="63"/>
      <c r="SAC580" s="62"/>
      <c r="SAD580" s="4"/>
      <c r="SAE580" s="4"/>
      <c r="SAF580" s="4"/>
      <c r="SAG580" s="4"/>
      <c r="SAH580" s="4"/>
      <c r="SAI580" s="4"/>
      <c r="SAJ580" s="5"/>
      <c r="SAK580" s="61"/>
      <c r="SAL580" s="61"/>
      <c r="SAM580" s="63"/>
      <c r="SAN580" s="62"/>
      <c r="SAO580" s="4"/>
      <c r="SAP580" s="4"/>
      <c r="SAQ580" s="4"/>
      <c r="SAR580" s="4"/>
      <c r="SAS580" s="4"/>
      <c r="SAT580" s="4"/>
      <c r="SAU580" s="5"/>
      <c r="SAV580" s="61"/>
      <c r="SAW580" s="61"/>
      <c r="SAX580" s="63"/>
      <c r="SAY580" s="62"/>
      <c r="SAZ580" s="4"/>
      <c r="SBA580" s="4"/>
      <c r="SBB580" s="4"/>
      <c r="SBC580" s="4"/>
      <c r="SBD580" s="4"/>
      <c r="SBE580" s="4"/>
      <c r="SBF580" s="5"/>
      <c r="SBG580" s="61"/>
      <c r="SBH580" s="61"/>
      <c r="SBI580" s="63"/>
      <c r="SBJ580" s="62"/>
      <c r="SBK580" s="4"/>
      <c r="SBL580" s="4"/>
      <c r="SBM580" s="4"/>
      <c r="SBN580" s="4"/>
      <c r="SBO580" s="4"/>
      <c r="SBP580" s="4"/>
      <c r="SBQ580" s="5"/>
      <c r="SBR580" s="61"/>
      <c r="SBS580" s="61"/>
      <c r="SBT580" s="63"/>
      <c r="SBU580" s="62"/>
      <c r="SBV580" s="4"/>
      <c r="SBW580" s="4"/>
      <c r="SBX580" s="4"/>
      <c r="SBY580" s="4"/>
      <c r="SBZ580" s="4"/>
      <c r="SCA580" s="4"/>
      <c r="SCB580" s="5"/>
      <c r="SCC580" s="61"/>
      <c r="SCD580" s="61"/>
      <c r="SCE580" s="63"/>
      <c r="SCF580" s="62"/>
      <c r="SCG580" s="4"/>
      <c r="SCH580" s="4"/>
      <c r="SCI580" s="4"/>
      <c r="SCJ580" s="4"/>
      <c r="SCK580" s="4"/>
      <c r="SCL580" s="4"/>
      <c r="SCM580" s="5"/>
      <c r="SCN580" s="61"/>
      <c r="SCO580" s="61"/>
      <c r="SCP580" s="63"/>
      <c r="SCQ580" s="62"/>
      <c r="SCR580" s="4"/>
      <c r="SCS580" s="4"/>
      <c r="SCT580" s="4"/>
      <c r="SCU580" s="4"/>
      <c r="SCV580" s="4"/>
      <c r="SCW580" s="4"/>
      <c r="SCX580" s="5"/>
      <c r="SCY580" s="61"/>
      <c r="SCZ580" s="61"/>
      <c r="SDA580" s="63"/>
      <c r="SDB580" s="62"/>
      <c r="SDC580" s="4"/>
      <c r="SDD580" s="4"/>
      <c r="SDE580" s="4"/>
      <c r="SDF580" s="4"/>
      <c r="SDG580" s="4"/>
      <c r="SDH580" s="4"/>
      <c r="SDI580" s="5"/>
      <c r="SDJ580" s="61"/>
      <c r="SDK580" s="61"/>
      <c r="SDL580" s="63"/>
      <c r="SDM580" s="62"/>
      <c r="SDN580" s="4"/>
      <c r="SDO580" s="4"/>
      <c r="SDP580" s="4"/>
      <c r="SDQ580" s="4"/>
      <c r="SDR580" s="4"/>
      <c r="SDS580" s="4"/>
      <c r="SDT580" s="5"/>
      <c r="SDU580" s="61"/>
      <c r="SDV580" s="61"/>
      <c r="SDW580" s="63"/>
      <c r="SDX580" s="62"/>
      <c r="SDY580" s="4"/>
      <c r="SDZ580" s="4"/>
      <c r="SEA580" s="4"/>
      <c r="SEB580" s="4"/>
      <c r="SEC580" s="4"/>
      <c r="SED580" s="4"/>
      <c r="SEE580" s="5"/>
      <c r="SEF580" s="61"/>
      <c r="SEG580" s="61"/>
      <c r="SEH580" s="63"/>
      <c r="SEI580" s="62"/>
      <c r="SEJ580" s="4"/>
      <c r="SEK580" s="4"/>
      <c r="SEL580" s="4"/>
      <c r="SEM580" s="4"/>
      <c r="SEN580" s="4"/>
      <c r="SEO580" s="4"/>
      <c r="SEP580" s="5"/>
      <c r="SEQ580" s="61"/>
      <c r="SER580" s="61"/>
      <c r="SES580" s="63"/>
      <c r="SET580" s="62"/>
      <c r="SEU580" s="4"/>
      <c r="SEV580" s="4"/>
      <c r="SEW580" s="4"/>
      <c r="SEX580" s="4"/>
      <c r="SEY580" s="4"/>
      <c r="SEZ580" s="4"/>
      <c r="SFA580" s="5"/>
      <c r="SFB580" s="61"/>
      <c r="SFC580" s="61"/>
      <c r="SFD580" s="63"/>
      <c r="SFE580" s="62"/>
      <c r="SFF580" s="4"/>
      <c r="SFG580" s="4"/>
      <c r="SFH580" s="4"/>
      <c r="SFI580" s="4"/>
      <c r="SFJ580" s="4"/>
      <c r="SFK580" s="4"/>
      <c r="SFL580" s="5"/>
      <c r="SFM580" s="61"/>
      <c r="SFN580" s="61"/>
      <c r="SFO580" s="63"/>
      <c r="SFP580" s="62"/>
      <c r="SFQ580" s="4"/>
      <c r="SFR580" s="4"/>
      <c r="SFS580" s="4"/>
      <c r="SFT580" s="4"/>
      <c r="SFU580" s="4"/>
      <c r="SFV580" s="4"/>
      <c r="SFW580" s="5"/>
      <c r="SFX580" s="61"/>
      <c r="SFY580" s="61"/>
      <c r="SFZ580" s="63"/>
      <c r="SGA580" s="62"/>
      <c r="SGB580" s="4"/>
      <c r="SGC580" s="4"/>
      <c r="SGD580" s="4"/>
      <c r="SGE580" s="4"/>
      <c r="SGF580" s="4"/>
      <c r="SGG580" s="4"/>
      <c r="SGH580" s="5"/>
      <c r="SGI580" s="61"/>
      <c r="SGJ580" s="61"/>
      <c r="SGK580" s="63"/>
      <c r="SGL580" s="62"/>
      <c r="SGM580" s="4"/>
      <c r="SGN580" s="4"/>
      <c r="SGO580" s="4"/>
      <c r="SGP580" s="4"/>
      <c r="SGQ580" s="4"/>
      <c r="SGR580" s="4"/>
      <c r="SGS580" s="5"/>
      <c r="SGT580" s="61"/>
      <c r="SGU580" s="61"/>
      <c r="SGV580" s="63"/>
      <c r="SGW580" s="62"/>
      <c r="SGX580" s="4"/>
      <c r="SGY580" s="4"/>
      <c r="SGZ580" s="4"/>
      <c r="SHA580" s="4"/>
      <c r="SHB580" s="4"/>
      <c r="SHC580" s="4"/>
      <c r="SHD580" s="5"/>
      <c r="SHE580" s="61"/>
      <c r="SHF580" s="61"/>
      <c r="SHG580" s="63"/>
      <c r="SHH580" s="62"/>
      <c r="SHI580" s="4"/>
      <c r="SHJ580" s="4"/>
      <c r="SHK580" s="4"/>
      <c r="SHL580" s="4"/>
      <c r="SHM580" s="4"/>
      <c r="SHN580" s="4"/>
      <c r="SHO580" s="5"/>
      <c r="SHP580" s="61"/>
      <c r="SHQ580" s="61"/>
      <c r="SHR580" s="63"/>
      <c r="SHS580" s="62"/>
      <c r="SHT580" s="4"/>
      <c r="SHU580" s="4"/>
      <c r="SHV580" s="4"/>
      <c r="SHW580" s="4"/>
      <c r="SHX580" s="4"/>
      <c r="SHY580" s="4"/>
      <c r="SHZ580" s="5"/>
      <c r="SIA580" s="61"/>
      <c r="SIB580" s="61"/>
      <c r="SIC580" s="63"/>
      <c r="SID580" s="62"/>
      <c r="SIE580" s="4"/>
      <c r="SIF580" s="4"/>
      <c r="SIG580" s="4"/>
      <c r="SIH580" s="4"/>
      <c r="SII580" s="4"/>
      <c r="SIJ580" s="4"/>
      <c r="SIK580" s="5"/>
      <c r="SIL580" s="61"/>
      <c r="SIM580" s="61"/>
      <c r="SIN580" s="63"/>
      <c r="SIO580" s="62"/>
      <c r="SIP580" s="4"/>
      <c r="SIQ580" s="4"/>
      <c r="SIR580" s="4"/>
      <c r="SIS580" s="4"/>
      <c r="SIT580" s="4"/>
      <c r="SIU580" s="4"/>
      <c r="SIV580" s="5"/>
      <c r="SIW580" s="61"/>
      <c r="SIX580" s="61"/>
      <c r="SIY580" s="63"/>
      <c r="SIZ580" s="62"/>
      <c r="SJA580" s="4"/>
      <c r="SJB580" s="4"/>
      <c r="SJC580" s="4"/>
      <c r="SJD580" s="4"/>
      <c r="SJE580" s="4"/>
      <c r="SJF580" s="4"/>
      <c r="SJG580" s="5"/>
      <c r="SJH580" s="61"/>
      <c r="SJI580" s="61"/>
      <c r="SJJ580" s="63"/>
      <c r="SJK580" s="62"/>
      <c r="SJL580" s="4"/>
      <c r="SJM580" s="4"/>
      <c r="SJN580" s="4"/>
      <c r="SJO580" s="4"/>
      <c r="SJP580" s="4"/>
      <c r="SJQ580" s="4"/>
      <c r="SJR580" s="5"/>
      <c r="SJS580" s="61"/>
      <c r="SJT580" s="61"/>
      <c r="SJU580" s="63"/>
      <c r="SJV580" s="62"/>
      <c r="SJW580" s="4"/>
      <c r="SJX580" s="4"/>
      <c r="SJY580" s="4"/>
      <c r="SJZ580" s="4"/>
      <c r="SKA580" s="4"/>
      <c r="SKB580" s="4"/>
      <c r="SKC580" s="5"/>
      <c r="SKD580" s="61"/>
      <c r="SKE580" s="61"/>
      <c r="SKF580" s="63"/>
      <c r="SKG580" s="62"/>
      <c r="SKH580" s="4"/>
      <c r="SKI580" s="4"/>
      <c r="SKJ580" s="4"/>
      <c r="SKK580" s="4"/>
      <c r="SKL580" s="4"/>
      <c r="SKM580" s="4"/>
      <c r="SKN580" s="5"/>
      <c r="SKO580" s="61"/>
      <c r="SKP580" s="61"/>
      <c r="SKQ580" s="63"/>
      <c r="SKR580" s="62"/>
      <c r="SKS580" s="4"/>
      <c r="SKT580" s="4"/>
      <c r="SKU580" s="4"/>
      <c r="SKV580" s="4"/>
      <c r="SKW580" s="4"/>
      <c r="SKX580" s="4"/>
      <c r="SKY580" s="5"/>
      <c r="SKZ580" s="61"/>
      <c r="SLA580" s="61"/>
      <c r="SLB580" s="63"/>
      <c r="SLC580" s="62"/>
      <c r="SLD580" s="4"/>
      <c r="SLE580" s="4"/>
      <c r="SLF580" s="4"/>
      <c r="SLG580" s="4"/>
      <c r="SLH580" s="4"/>
      <c r="SLI580" s="4"/>
      <c r="SLJ580" s="5"/>
      <c r="SLK580" s="61"/>
      <c r="SLL580" s="61"/>
      <c r="SLM580" s="63"/>
      <c r="SLN580" s="62"/>
      <c r="SLO580" s="4"/>
      <c r="SLP580" s="4"/>
      <c r="SLQ580" s="4"/>
      <c r="SLR580" s="4"/>
      <c r="SLS580" s="4"/>
      <c r="SLT580" s="4"/>
      <c r="SLU580" s="5"/>
      <c r="SLV580" s="61"/>
      <c r="SLW580" s="61"/>
      <c r="SLX580" s="63"/>
      <c r="SLY580" s="62"/>
      <c r="SLZ580" s="4"/>
      <c r="SMA580" s="4"/>
      <c r="SMB580" s="4"/>
      <c r="SMC580" s="4"/>
      <c r="SMD580" s="4"/>
      <c r="SME580" s="4"/>
      <c r="SMF580" s="5"/>
      <c r="SMG580" s="61"/>
      <c r="SMH580" s="61"/>
      <c r="SMI580" s="63"/>
      <c r="SMJ580" s="62"/>
      <c r="SMK580" s="4"/>
      <c r="SML580" s="4"/>
      <c r="SMM580" s="4"/>
      <c r="SMN580" s="4"/>
      <c r="SMO580" s="4"/>
      <c r="SMP580" s="4"/>
      <c r="SMQ580" s="5"/>
      <c r="SMR580" s="61"/>
      <c r="SMS580" s="61"/>
      <c r="SMT580" s="63"/>
      <c r="SMU580" s="62"/>
      <c r="SMV580" s="4"/>
      <c r="SMW580" s="4"/>
      <c r="SMX580" s="4"/>
      <c r="SMY580" s="4"/>
      <c r="SMZ580" s="4"/>
      <c r="SNA580" s="4"/>
      <c r="SNB580" s="5"/>
      <c r="SNC580" s="61"/>
      <c r="SND580" s="61"/>
      <c r="SNE580" s="63"/>
      <c r="SNF580" s="62"/>
      <c r="SNG580" s="4"/>
      <c r="SNH580" s="4"/>
      <c r="SNI580" s="4"/>
      <c r="SNJ580" s="4"/>
      <c r="SNK580" s="4"/>
      <c r="SNL580" s="4"/>
      <c r="SNM580" s="5"/>
      <c r="SNN580" s="61"/>
      <c r="SNO580" s="61"/>
      <c r="SNP580" s="63"/>
      <c r="SNQ580" s="62"/>
      <c r="SNR580" s="4"/>
      <c r="SNS580" s="4"/>
      <c r="SNT580" s="4"/>
      <c r="SNU580" s="4"/>
      <c r="SNV580" s="4"/>
      <c r="SNW580" s="4"/>
      <c r="SNX580" s="5"/>
      <c r="SNY580" s="61"/>
      <c r="SNZ580" s="61"/>
      <c r="SOA580" s="63"/>
      <c r="SOB580" s="62"/>
      <c r="SOC580" s="4"/>
      <c r="SOD580" s="4"/>
      <c r="SOE580" s="4"/>
      <c r="SOF580" s="4"/>
      <c r="SOG580" s="4"/>
      <c r="SOH580" s="4"/>
      <c r="SOI580" s="5"/>
      <c r="SOJ580" s="61"/>
      <c r="SOK580" s="61"/>
      <c r="SOL580" s="63"/>
      <c r="SOM580" s="62"/>
      <c r="SON580" s="4"/>
      <c r="SOO580" s="4"/>
      <c r="SOP580" s="4"/>
      <c r="SOQ580" s="4"/>
      <c r="SOR580" s="4"/>
      <c r="SOS580" s="4"/>
      <c r="SOT580" s="5"/>
      <c r="SOU580" s="61"/>
      <c r="SOV580" s="61"/>
      <c r="SOW580" s="63"/>
      <c r="SOX580" s="62"/>
      <c r="SOY580" s="4"/>
      <c r="SOZ580" s="4"/>
      <c r="SPA580" s="4"/>
      <c r="SPB580" s="4"/>
      <c r="SPC580" s="4"/>
      <c r="SPD580" s="4"/>
      <c r="SPE580" s="5"/>
      <c r="SPF580" s="61"/>
      <c r="SPG580" s="61"/>
      <c r="SPH580" s="63"/>
      <c r="SPI580" s="62"/>
      <c r="SPJ580" s="4"/>
      <c r="SPK580" s="4"/>
      <c r="SPL580" s="4"/>
      <c r="SPM580" s="4"/>
      <c r="SPN580" s="4"/>
      <c r="SPO580" s="4"/>
      <c r="SPP580" s="5"/>
      <c r="SPQ580" s="61"/>
      <c r="SPR580" s="61"/>
      <c r="SPS580" s="63"/>
      <c r="SPT580" s="62"/>
      <c r="SPU580" s="4"/>
      <c r="SPV580" s="4"/>
      <c r="SPW580" s="4"/>
      <c r="SPX580" s="4"/>
      <c r="SPY580" s="4"/>
      <c r="SPZ580" s="4"/>
      <c r="SQA580" s="5"/>
      <c r="SQB580" s="61"/>
      <c r="SQC580" s="61"/>
      <c r="SQD580" s="63"/>
      <c r="SQE580" s="62"/>
      <c r="SQF580" s="4"/>
      <c r="SQG580" s="4"/>
      <c r="SQH580" s="4"/>
      <c r="SQI580" s="4"/>
      <c r="SQJ580" s="4"/>
      <c r="SQK580" s="4"/>
      <c r="SQL580" s="5"/>
      <c r="SQM580" s="61"/>
      <c r="SQN580" s="61"/>
      <c r="SQO580" s="63"/>
      <c r="SQP580" s="62"/>
      <c r="SQQ580" s="4"/>
      <c r="SQR580" s="4"/>
      <c r="SQS580" s="4"/>
      <c r="SQT580" s="4"/>
      <c r="SQU580" s="4"/>
      <c r="SQV580" s="4"/>
      <c r="SQW580" s="5"/>
      <c r="SQX580" s="61"/>
      <c r="SQY580" s="61"/>
      <c r="SQZ580" s="63"/>
      <c r="SRA580" s="62"/>
      <c r="SRB580" s="4"/>
      <c r="SRC580" s="4"/>
      <c r="SRD580" s="4"/>
      <c r="SRE580" s="4"/>
      <c r="SRF580" s="4"/>
      <c r="SRG580" s="4"/>
      <c r="SRH580" s="5"/>
      <c r="SRI580" s="61"/>
      <c r="SRJ580" s="61"/>
      <c r="SRK580" s="63"/>
      <c r="SRL580" s="62"/>
      <c r="SRM580" s="4"/>
      <c r="SRN580" s="4"/>
      <c r="SRO580" s="4"/>
      <c r="SRP580" s="4"/>
      <c r="SRQ580" s="4"/>
      <c r="SRR580" s="4"/>
      <c r="SRS580" s="5"/>
      <c r="SRT580" s="61"/>
      <c r="SRU580" s="61"/>
      <c r="SRV580" s="63"/>
      <c r="SRW580" s="62"/>
      <c r="SRX580" s="4"/>
      <c r="SRY580" s="4"/>
      <c r="SRZ580" s="4"/>
      <c r="SSA580" s="4"/>
      <c r="SSB580" s="4"/>
      <c r="SSC580" s="4"/>
      <c r="SSD580" s="5"/>
      <c r="SSE580" s="61"/>
      <c r="SSF580" s="61"/>
      <c r="SSG580" s="63"/>
      <c r="SSH580" s="62"/>
      <c r="SSI580" s="4"/>
      <c r="SSJ580" s="4"/>
      <c r="SSK580" s="4"/>
      <c r="SSL580" s="4"/>
      <c r="SSM580" s="4"/>
      <c r="SSN580" s="4"/>
      <c r="SSO580" s="5"/>
      <c r="SSP580" s="61"/>
      <c r="SSQ580" s="61"/>
      <c r="SSR580" s="63"/>
      <c r="SSS580" s="62"/>
      <c r="SST580" s="4"/>
      <c r="SSU580" s="4"/>
      <c r="SSV580" s="4"/>
      <c r="SSW580" s="4"/>
      <c r="SSX580" s="4"/>
      <c r="SSY580" s="4"/>
      <c r="SSZ580" s="5"/>
      <c r="STA580" s="61"/>
      <c r="STB580" s="61"/>
      <c r="STC580" s="63"/>
      <c r="STD580" s="62"/>
      <c r="STE580" s="4"/>
      <c r="STF580" s="4"/>
      <c r="STG580" s="4"/>
      <c r="STH580" s="4"/>
      <c r="STI580" s="4"/>
      <c r="STJ580" s="4"/>
      <c r="STK580" s="5"/>
      <c r="STL580" s="61"/>
      <c r="STM580" s="61"/>
      <c r="STN580" s="63"/>
      <c r="STO580" s="62"/>
      <c r="STP580" s="4"/>
      <c r="STQ580" s="4"/>
      <c r="STR580" s="4"/>
      <c r="STS580" s="4"/>
      <c r="STT580" s="4"/>
      <c r="STU580" s="4"/>
      <c r="STV580" s="5"/>
      <c r="STW580" s="61"/>
      <c r="STX580" s="61"/>
      <c r="STY580" s="63"/>
      <c r="STZ580" s="62"/>
      <c r="SUA580" s="4"/>
      <c r="SUB580" s="4"/>
      <c r="SUC580" s="4"/>
      <c r="SUD580" s="4"/>
      <c r="SUE580" s="4"/>
      <c r="SUF580" s="4"/>
      <c r="SUG580" s="5"/>
      <c r="SUH580" s="61"/>
      <c r="SUI580" s="61"/>
      <c r="SUJ580" s="63"/>
      <c r="SUK580" s="62"/>
      <c r="SUL580" s="4"/>
      <c r="SUM580" s="4"/>
      <c r="SUN580" s="4"/>
      <c r="SUO580" s="4"/>
      <c r="SUP580" s="4"/>
      <c r="SUQ580" s="4"/>
      <c r="SUR580" s="5"/>
      <c r="SUS580" s="61"/>
      <c r="SUT580" s="61"/>
      <c r="SUU580" s="63"/>
      <c r="SUV580" s="62"/>
      <c r="SUW580" s="4"/>
      <c r="SUX580" s="4"/>
      <c r="SUY580" s="4"/>
      <c r="SUZ580" s="4"/>
      <c r="SVA580" s="4"/>
      <c r="SVB580" s="4"/>
      <c r="SVC580" s="5"/>
      <c r="SVD580" s="61"/>
      <c r="SVE580" s="61"/>
      <c r="SVF580" s="63"/>
      <c r="SVG580" s="62"/>
      <c r="SVH580" s="4"/>
      <c r="SVI580" s="4"/>
      <c r="SVJ580" s="4"/>
      <c r="SVK580" s="4"/>
      <c r="SVL580" s="4"/>
      <c r="SVM580" s="4"/>
      <c r="SVN580" s="5"/>
      <c r="SVO580" s="61"/>
      <c r="SVP580" s="61"/>
      <c r="SVQ580" s="63"/>
      <c r="SVR580" s="62"/>
      <c r="SVS580" s="4"/>
      <c r="SVT580" s="4"/>
      <c r="SVU580" s="4"/>
      <c r="SVV580" s="4"/>
      <c r="SVW580" s="4"/>
      <c r="SVX580" s="4"/>
      <c r="SVY580" s="5"/>
      <c r="SVZ580" s="61"/>
      <c r="SWA580" s="61"/>
      <c r="SWB580" s="63"/>
      <c r="SWC580" s="62"/>
      <c r="SWD580" s="4"/>
      <c r="SWE580" s="4"/>
      <c r="SWF580" s="4"/>
      <c r="SWG580" s="4"/>
      <c r="SWH580" s="4"/>
      <c r="SWI580" s="4"/>
      <c r="SWJ580" s="5"/>
      <c r="SWK580" s="61"/>
      <c r="SWL580" s="61"/>
      <c r="SWM580" s="63"/>
      <c r="SWN580" s="62"/>
      <c r="SWO580" s="4"/>
      <c r="SWP580" s="4"/>
      <c r="SWQ580" s="4"/>
      <c r="SWR580" s="4"/>
      <c r="SWS580" s="4"/>
      <c r="SWT580" s="4"/>
      <c r="SWU580" s="5"/>
      <c r="SWV580" s="61"/>
      <c r="SWW580" s="61"/>
      <c r="SWX580" s="63"/>
      <c r="SWY580" s="62"/>
      <c r="SWZ580" s="4"/>
      <c r="SXA580" s="4"/>
      <c r="SXB580" s="4"/>
      <c r="SXC580" s="4"/>
      <c r="SXD580" s="4"/>
      <c r="SXE580" s="4"/>
      <c r="SXF580" s="5"/>
      <c r="SXG580" s="61"/>
      <c r="SXH580" s="61"/>
      <c r="SXI580" s="63"/>
      <c r="SXJ580" s="62"/>
      <c r="SXK580" s="4"/>
      <c r="SXL580" s="4"/>
      <c r="SXM580" s="4"/>
      <c r="SXN580" s="4"/>
      <c r="SXO580" s="4"/>
      <c r="SXP580" s="4"/>
      <c r="SXQ580" s="5"/>
      <c r="SXR580" s="61"/>
      <c r="SXS580" s="61"/>
      <c r="SXT580" s="63"/>
      <c r="SXU580" s="62"/>
      <c r="SXV580" s="4"/>
      <c r="SXW580" s="4"/>
      <c r="SXX580" s="4"/>
      <c r="SXY580" s="4"/>
      <c r="SXZ580" s="4"/>
      <c r="SYA580" s="4"/>
      <c r="SYB580" s="5"/>
      <c r="SYC580" s="61"/>
      <c r="SYD580" s="61"/>
      <c r="SYE580" s="63"/>
      <c r="SYF580" s="62"/>
      <c r="SYG580" s="4"/>
      <c r="SYH580" s="4"/>
      <c r="SYI580" s="4"/>
      <c r="SYJ580" s="4"/>
      <c r="SYK580" s="4"/>
      <c r="SYL580" s="4"/>
      <c r="SYM580" s="5"/>
      <c r="SYN580" s="61"/>
      <c r="SYO580" s="61"/>
      <c r="SYP580" s="63"/>
      <c r="SYQ580" s="62"/>
      <c r="SYR580" s="4"/>
      <c r="SYS580" s="4"/>
      <c r="SYT580" s="4"/>
      <c r="SYU580" s="4"/>
      <c r="SYV580" s="4"/>
      <c r="SYW580" s="4"/>
      <c r="SYX580" s="5"/>
      <c r="SYY580" s="61"/>
      <c r="SYZ580" s="61"/>
      <c r="SZA580" s="63"/>
      <c r="SZB580" s="62"/>
      <c r="SZC580" s="4"/>
      <c r="SZD580" s="4"/>
      <c r="SZE580" s="4"/>
      <c r="SZF580" s="4"/>
      <c r="SZG580" s="4"/>
      <c r="SZH580" s="4"/>
      <c r="SZI580" s="5"/>
      <c r="SZJ580" s="61"/>
      <c r="SZK580" s="61"/>
      <c r="SZL580" s="63"/>
      <c r="SZM580" s="62"/>
      <c r="SZN580" s="4"/>
      <c r="SZO580" s="4"/>
      <c r="SZP580" s="4"/>
      <c r="SZQ580" s="4"/>
      <c r="SZR580" s="4"/>
      <c r="SZS580" s="4"/>
      <c r="SZT580" s="5"/>
      <c r="SZU580" s="61"/>
      <c r="SZV580" s="61"/>
      <c r="SZW580" s="63"/>
      <c r="SZX580" s="62"/>
      <c r="SZY580" s="4"/>
      <c r="SZZ580" s="4"/>
      <c r="TAA580" s="4"/>
      <c r="TAB580" s="4"/>
      <c r="TAC580" s="4"/>
      <c r="TAD580" s="4"/>
      <c r="TAE580" s="5"/>
      <c r="TAF580" s="61"/>
      <c r="TAG580" s="61"/>
      <c r="TAH580" s="63"/>
      <c r="TAI580" s="62"/>
      <c r="TAJ580" s="4"/>
      <c r="TAK580" s="4"/>
      <c r="TAL580" s="4"/>
      <c r="TAM580" s="4"/>
      <c r="TAN580" s="4"/>
      <c r="TAO580" s="4"/>
      <c r="TAP580" s="5"/>
      <c r="TAQ580" s="61"/>
      <c r="TAR580" s="61"/>
      <c r="TAS580" s="63"/>
      <c r="TAT580" s="62"/>
      <c r="TAU580" s="4"/>
      <c r="TAV580" s="4"/>
      <c r="TAW580" s="4"/>
      <c r="TAX580" s="4"/>
      <c r="TAY580" s="4"/>
      <c r="TAZ580" s="4"/>
      <c r="TBA580" s="5"/>
      <c r="TBB580" s="61"/>
      <c r="TBC580" s="61"/>
      <c r="TBD580" s="63"/>
      <c r="TBE580" s="62"/>
      <c r="TBF580" s="4"/>
      <c r="TBG580" s="4"/>
      <c r="TBH580" s="4"/>
      <c r="TBI580" s="4"/>
      <c r="TBJ580" s="4"/>
      <c r="TBK580" s="4"/>
      <c r="TBL580" s="5"/>
      <c r="TBM580" s="61"/>
      <c r="TBN580" s="61"/>
      <c r="TBO580" s="63"/>
      <c r="TBP580" s="62"/>
      <c r="TBQ580" s="4"/>
      <c r="TBR580" s="4"/>
      <c r="TBS580" s="4"/>
      <c r="TBT580" s="4"/>
      <c r="TBU580" s="4"/>
      <c r="TBV580" s="4"/>
      <c r="TBW580" s="5"/>
      <c r="TBX580" s="61"/>
      <c r="TBY580" s="61"/>
      <c r="TBZ580" s="63"/>
      <c r="TCA580" s="62"/>
      <c r="TCB580" s="4"/>
      <c r="TCC580" s="4"/>
      <c r="TCD580" s="4"/>
      <c r="TCE580" s="4"/>
      <c r="TCF580" s="4"/>
      <c r="TCG580" s="4"/>
      <c r="TCH580" s="5"/>
      <c r="TCI580" s="61"/>
      <c r="TCJ580" s="61"/>
      <c r="TCK580" s="63"/>
      <c r="TCL580" s="62"/>
      <c r="TCM580" s="4"/>
      <c r="TCN580" s="4"/>
      <c r="TCO580" s="4"/>
      <c r="TCP580" s="4"/>
      <c r="TCQ580" s="4"/>
      <c r="TCR580" s="4"/>
      <c r="TCS580" s="5"/>
      <c r="TCT580" s="61"/>
      <c r="TCU580" s="61"/>
      <c r="TCV580" s="63"/>
      <c r="TCW580" s="62"/>
      <c r="TCX580" s="4"/>
      <c r="TCY580" s="4"/>
      <c r="TCZ580" s="4"/>
      <c r="TDA580" s="4"/>
      <c r="TDB580" s="4"/>
      <c r="TDC580" s="4"/>
      <c r="TDD580" s="5"/>
      <c r="TDE580" s="61"/>
      <c r="TDF580" s="61"/>
      <c r="TDG580" s="63"/>
      <c r="TDH580" s="62"/>
      <c r="TDI580" s="4"/>
      <c r="TDJ580" s="4"/>
      <c r="TDK580" s="4"/>
      <c r="TDL580" s="4"/>
      <c r="TDM580" s="4"/>
      <c r="TDN580" s="4"/>
      <c r="TDO580" s="5"/>
      <c r="TDP580" s="61"/>
      <c r="TDQ580" s="61"/>
      <c r="TDR580" s="63"/>
      <c r="TDS580" s="62"/>
      <c r="TDT580" s="4"/>
      <c r="TDU580" s="4"/>
      <c r="TDV580" s="4"/>
      <c r="TDW580" s="4"/>
      <c r="TDX580" s="4"/>
      <c r="TDY580" s="4"/>
      <c r="TDZ580" s="5"/>
      <c r="TEA580" s="61"/>
      <c r="TEB580" s="61"/>
      <c r="TEC580" s="63"/>
      <c r="TED580" s="62"/>
      <c r="TEE580" s="4"/>
      <c r="TEF580" s="4"/>
      <c r="TEG580" s="4"/>
      <c r="TEH580" s="4"/>
      <c r="TEI580" s="4"/>
      <c r="TEJ580" s="4"/>
      <c r="TEK580" s="5"/>
      <c r="TEL580" s="61"/>
      <c r="TEM580" s="61"/>
      <c r="TEN580" s="63"/>
      <c r="TEO580" s="62"/>
      <c r="TEP580" s="4"/>
      <c r="TEQ580" s="4"/>
      <c r="TER580" s="4"/>
      <c r="TES580" s="4"/>
      <c r="TET580" s="4"/>
      <c r="TEU580" s="4"/>
      <c r="TEV580" s="5"/>
      <c r="TEW580" s="61"/>
      <c r="TEX580" s="61"/>
      <c r="TEY580" s="63"/>
      <c r="TEZ580" s="62"/>
      <c r="TFA580" s="4"/>
      <c r="TFB580" s="4"/>
      <c r="TFC580" s="4"/>
      <c r="TFD580" s="4"/>
      <c r="TFE580" s="4"/>
      <c r="TFF580" s="4"/>
      <c r="TFG580" s="5"/>
      <c r="TFH580" s="61"/>
      <c r="TFI580" s="61"/>
      <c r="TFJ580" s="63"/>
      <c r="TFK580" s="62"/>
      <c r="TFL580" s="4"/>
      <c r="TFM580" s="4"/>
      <c r="TFN580" s="4"/>
      <c r="TFO580" s="4"/>
      <c r="TFP580" s="4"/>
      <c r="TFQ580" s="4"/>
      <c r="TFR580" s="5"/>
      <c r="TFS580" s="61"/>
      <c r="TFT580" s="61"/>
      <c r="TFU580" s="63"/>
      <c r="TFV580" s="62"/>
      <c r="TFW580" s="4"/>
      <c r="TFX580" s="4"/>
      <c r="TFY580" s="4"/>
      <c r="TFZ580" s="4"/>
      <c r="TGA580" s="4"/>
      <c r="TGB580" s="4"/>
      <c r="TGC580" s="5"/>
      <c r="TGD580" s="61"/>
      <c r="TGE580" s="61"/>
      <c r="TGF580" s="63"/>
      <c r="TGG580" s="62"/>
      <c r="TGH580" s="4"/>
      <c r="TGI580" s="4"/>
      <c r="TGJ580" s="4"/>
      <c r="TGK580" s="4"/>
      <c r="TGL580" s="4"/>
      <c r="TGM580" s="4"/>
      <c r="TGN580" s="5"/>
      <c r="TGO580" s="61"/>
      <c r="TGP580" s="61"/>
      <c r="TGQ580" s="63"/>
      <c r="TGR580" s="62"/>
      <c r="TGS580" s="4"/>
      <c r="TGT580" s="4"/>
      <c r="TGU580" s="4"/>
      <c r="TGV580" s="4"/>
      <c r="TGW580" s="4"/>
      <c r="TGX580" s="4"/>
      <c r="TGY580" s="5"/>
      <c r="TGZ580" s="61"/>
      <c r="THA580" s="61"/>
      <c r="THB580" s="63"/>
      <c r="THC580" s="62"/>
      <c r="THD580" s="4"/>
      <c r="THE580" s="4"/>
      <c r="THF580" s="4"/>
      <c r="THG580" s="4"/>
      <c r="THH580" s="4"/>
      <c r="THI580" s="4"/>
      <c r="THJ580" s="5"/>
      <c r="THK580" s="61"/>
      <c r="THL580" s="61"/>
      <c r="THM580" s="63"/>
      <c r="THN580" s="62"/>
      <c r="THO580" s="4"/>
      <c r="THP580" s="4"/>
      <c r="THQ580" s="4"/>
      <c r="THR580" s="4"/>
      <c r="THS580" s="4"/>
      <c r="THT580" s="4"/>
      <c r="THU580" s="5"/>
      <c r="THV580" s="61"/>
      <c r="THW580" s="61"/>
      <c r="THX580" s="63"/>
      <c r="THY580" s="62"/>
      <c r="THZ580" s="4"/>
      <c r="TIA580" s="4"/>
      <c r="TIB580" s="4"/>
      <c r="TIC580" s="4"/>
      <c r="TID580" s="4"/>
      <c r="TIE580" s="4"/>
      <c r="TIF580" s="5"/>
      <c r="TIG580" s="61"/>
      <c r="TIH580" s="61"/>
      <c r="TII580" s="63"/>
      <c r="TIJ580" s="62"/>
      <c r="TIK580" s="4"/>
      <c r="TIL580" s="4"/>
      <c r="TIM580" s="4"/>
      <c r="TIN580" s="4"/>
      <c r="TIO580" s="4"/>
      <c r="TIP580" s="4"/>
      <c r="TIQ580" s="5"/>
      <c r="TIR580" s="61"/>
      <c r="TIS580" s="61"/>
      <c r="TIT580" s="63"/>
      <c r="TIU580" s="62"/>
      <c r="TIV580" s="4"/>
      <c r="TIW580" s="4"/>
      <c r="TIX580" s="4"/>
      <c r="TIY580" s="4"/>
      <c r="TIZ580" s="4"/>
      <c r="TJA580" s="4"/>
      <c r="TJB580" s="5"/>
      <c r="TJC580" s="61"/>
      <c r="TJD580" s="61"/>
      <c r="TJE580" s="63"/>
      <c r="TJF580" s="62"/>
      <c r="TJG580" s="4"/>
      <c r="TJH580" s="4"/>
      <c r="TJI580" s="4"/>
      <c r="TJJ580" s="4"/>
      <c r="TJK580" s="4"/>
      <c r="TJL580" s="4"/>
      <c r="TJM580" s="5"/>
      <c r="TJN580" s="61"/>
      <c r="TJO580" s="61"/>
      <c r="TJP580" s="63"/>
      <c r="TJQ580" s="62"/>
      <c r="TJR580" s="4"/>
      <c r="TJS580" s="4"/>
      <c r="TJT580" s="4"/>
      <c r="TJU580" s="4"/>
      <c r="TJV580" s="4"/>
      <c r="TJW580" s="4"/>
      <c r="TJX580" s="5"/>
      <c r="TJY580" s="61"/>
      <c r="TJZ580" s="61"/>
      <c r="TKA580" s="63"/>
      <c r="TKB580" s="62"/>
      <c r="TKC580" s="4"/>
      <c r="TKD580" s="4"/>
      <c r="TKE580" s="4"/>
      <c r="TKF580" s="4"/>
      <c r="TKG580" s="4"/>
      <c r="TKH580" s="4"/>
      <c r="TKI580" s="5"/>
      <c r="TKJ580" s="61"/>
      <c r="TKK580" s="61"/>
      <c r="TKL580" s="63"/>
      <c r="TKM580" s="62"/>
      <c r="TKN580" s="4"/>
      <c r="TKO580" s="4"/>
      <c r="TKP580" s="4"/>
      <c r="TKQ580" s="4"/>
      <c r="TKR580" s="4"/>
      <c r="TKS580" s="4"/>
      <c r="TKT580" s="5"/>
      <c r="TKU580" s="61"/>
      <c r="TKV580" s="61"/>
      <c r="TKW580" s="63"/>
      <c r="TKX580" s="62"/>
      <c r="TKY580" s="4"/>
      <c r="TKZ580" s="4"/>
      <c r="TLA580" s="4"/>
      <c r="TLB580" s="4"/>
      <c r="TLC580" s="4"/>
      <c r="TLD580" s="4"/>
      <c r="TLE580" s="5"/>
      <c r="TLF580" s="61"/>
      <c r="TLG580" s="61"/>
      <c r="TLH580" s="63"/>
      <c r="TLI580" s="62"/>
      <c r="TLJ580" s="4"/>
      <c r="TLK580" s="4"/>
      <c r="TLL580" s="4"/>
      <c r="TLM580" s="4"/>
      <c r="TLN580" s="4"/>
      <c r="TLO580" s="4"/>
      <c r="TLP580" s="5"/>
      <c r="TLQ580" s="61"/>
      <c r="TLR580" s="61"/>
      <c r="TLS580" s="63"/>
      <c r="TLT580" s="62"/>
      <c r="TLU580" s="4"/>
      <c r="TLV580" s="4"/>
      <c r="TLW580" s="4"/>
      <c r="TLX580" s="4"/>
      <c r="TLY580" s="4"/>
      <c r="TLZ580" s="4"/>
      <c r="TMA580" s="5"/>
      <c r="TMB580" s="61"/>
      <c r="TMC580" s="61"/>
      <c r="TMD580" s="63"/>
      <c r="TME580" s="62"/>
      <c r="TMF580" s="4"/>
      <c r="TMG580" s="4"/>
      <c r="TMH580" s="4"/>
      <c r="TMI580" s="4"/>
      <c r="TMJ580" s="4"/>
      <c r="TMK580" s="4"/>
      <c r="TML580" s="5"/>
      <c r="TMM580" s="61"/>
      <c r="TMN580" s="61"/>
      <c r="TMO580" s="63"/>
      <c r="TMP580" s="62"/>
      <c r="TMQ580" s="4"/>
      <c r="TMR580" s="4"/>
      <c r="TMS580" s="4"/>
      <c r="TMT580" s="4"/>
      <c r="TMU580" s="4"/>
      <c r="TMV580" s="4"/>
      <c r="TMW580" s="5"/>
      <c r="TMX580" s="61"/>
      <c r="TMY580" s="61"/>
      <c r="TMZ580" s="63"/>
      <c r="TNA580" s="62"/>
      <c r="TNB580" s="4"/>
      <c r="TNC580" s="4"/>
      <c r="TND580" s="4"/>
      <c r="TNE580" s="4"/>
      <c r="TNF580" s="4"/>
      <c r="TNG580" s="4"/>
      <c r="TNH580" s="5"/>
      <c r="TNI580" s="61"/>
      <c r="TNJ580" s="61"/>
      <c r="TNK580" s="63"/>
      <c r="TNL580" s="62"/>
      <c r="TNM580" s="4"/>
      <c r="TNN580" s="4"/>
      <c r="TNO580" s="4"/>
      <c r="TNP580" s="4"/>
      <c r="TNQ580" s="4"/>
      <c r="TNR580" s="4"/>
      <c r="TNS580" s="5"/>
      <c r="TNT580" s="61"/>
      <c r="TNU580" s="61"/>
      <c r="TNV580" s="63"/>
      <c r="TNW580" s="62"/>
      <c r="TNX580" s="4"/>
      <c r="TNY580" s="4"/>
      <c r="TNZ580" s="4"/>
      <c r="TOA580" s="4"/>
      <c r="TOB580" s="4"/>
      <c r="TOC580" s="4"/>
      <c r="TOD580" s="5"/>
      <c r="TOE580" s="61"/>
      <c r="TOF580" s="61"/>
      <c r="TOG580" s="63"/>
      <c r="TOH580" s="62"/>
      <c r="TOI580" s="4"/>
      <c r="TOJ580" s="4"/>
      <c r="TOK580" s="4"/>
      <c r="TOL580" s="4"/>
      <c r="TOM580" s="4"/>
      <c r="TON580" s="4"/>
      <c r="TOO580" s="5"/>
      <c r="TOP580" s="61"/>
      <c r="TOQ580" s="61"/>
      <c r="TOR580" s="63"/>
      <c r="TOS580" s="62"/>
      <c r="TOT580" s="4"/>
      <c r="TOU580" s="4"/>
      <c r="TOV580" s="4"/>
      <c r="TOW580" s="4"/>
      <c r="TOX580" s="4"/>
      <c r="TOY580" s="4"/>
      <c r="TOZ580" s="5"/>
      <c r="TPA580" s="61"/>
      <c r="TPB580" s="61"/>
      <c r="TPC580" s="63"/>
      <c r="TPD580" s="62"/>
      <c r="TPE580" s="4"/>
      <c r="TPF580" s="4"/>
      <c r="TPG580" s="4"/>
      <c r="TPH580" s="4"/>
      <c r="TPI580" s="4"/>
      <c r="TPJ580" s="4"/>
      <c r="TPK580" s="5"/>
      <c r="TPL580" s="61"/>
      <c r="TPM580" s="61"/>
      <c r="TPN580" s="63"/>
      <c r="TPO580" s="62"/>
      <c r="TPP580" s="4"/>
      <c r="TPQ580" s="4"/>
      <c r="TPR580" s="4"/>
      <c r="TPS580" s="4"/>
      <c r="TPT580" s="4"/>
      <c r="TPU580" s="4"/>
      <c r="TPV580" s="5"/>
      <c r="TPW580" s="61"/>
      <c r="TPX580" s="61"/>
      <c r="TPY580" s="63"/>
      <c r="TPZ580" s="62"/>
      <c r="TQA580" s="4"/>
      <c r="TQB580" s="4"/>
      <c r="TQC580" s="4"/>
      <c r="TQD580" s="4"/>
      <c r="TQE580" s="4"/>
      <c r="TQF580" s="4"/>
      <c r="TQG580" s="5"/>
      <c r="TQH580" s="61"/>
      <c r="TQI580" s="61"/>
      <c r="TQJ580" s="63"/>
      <c r="TQK580" s="62"/>
      <c r="TQL580" s="4"/>
      <c r="TQM580" s="4"/>
      <c r="TQN580" s="4"/>
      <c r="TQO580" s="4"/>
      <c r="TQP580" s="4"/>
      <c r="TQQ580" s="4"/>
      <c r="TQR580" s="5"/>
      <c r="TQS580" s="61"/>
      <c r="TQT580" s="61"/>
      <c r="TQU580" s="63"/>
      <c r="TQV580" s="62"/>
      <c r="TQW580" s="4"/>
      <c r="TQX580" s="4"/>
      <c r="TQY580" s="4"/>
      <c r="TQZ580" s="4"/>
      <c r="TRA580" s="4"/>
      <c r="TRB580" s="4"/>
      <c r="TRC580" s="5"/>
      <c r="TRD580" s="61"/>
      <c r="TRE580" s="61"/>
      <c r="TRF580" s="63"/>
      <c r="TRG580" s="62"/>
      <c r="TRH580" s="4"/>
      <c r="TRI580" s="4"/>
      <c r="TRJ580" s="4"/>
      <c r="TRK580" s="4"/>
      <c r="TRL580" s="4"/>
      <c r="TRM580" s="4"/>
      <c r="TRN580" s="5"/>
      <c r="TRO580" s="61"/>
      <c r="TRP580" s="61"/>
      <c r="TRQ580" s="63"/>
      <c r="TRR580" s="62"/>
      <c r="TRS580" s="4"/>
      <c r="TRT580" s="4"/>
      <c r="TRU580" s="4"/>
      <c r="TRV580" s="4"/>
      <c r="TRW580" s="4"/>
      <c r="TRX580" s="4"/>
      <c r="TRY580" s="5"/>
      <c r="TRZ580" s="61"/>
      <c r="TSA580" s="61"/>
      <c r="TSB580" s="63"/>
      <c r="TSC580" s="62"/>
      <c r="TSD580" s="4"/>
      <c r="TSE580" s="4"/>
      <c r="TSF580" s="4"/>
      <c r="TSG580" s="4"/>
      <c r="TSH580" s="4"/>
      <c r="TSI580" s="4"/>
      <c r="TSJ580" s="5"/>
      <c r="TSK580" s="61"/>
      <c r="TSL580" s="61"/>
      <c r="TSM580" s="63"/>
      <c r="TSN580" s="62"/>
      <c r="TSO580" s="4"/>
      <c r="TSP580" s="4"/>
      <c r="TSQ580" s="4"/>
      <c r="TSR580" s="4"/>
      <c r="TSS580" s="4"/>
      <c r="TST580" s="4"/>
      <c r="TSU580" s="5"/>
      <c r="TSV580" s="61"/>
      <c r="TSW580" s="61"/>
      <c r="TSX580" s="63"/>
      <c r="TSY580" s="62"/>
      <c r="TSZ580" s="4"/>
      <c r="TTA580" s="4"/>
      <c r="TTB580" s="4"/>
      <c r="TTC580" s="4"/>
      <c r="TTD580" s="4"/>
      <c r="TTE580" s="4"/>
      <c r="TTF580" s="5"/>
      <c r="TTG580" s="61"/>
      <c r="TTH580" s="61"/>
      <c r="TTI580" s="63"/>
      <c r="TTJ580" s="62"/>
      <c r="TTK580" s="4"/>
      <c r="TTL580" s="4"/>
      <c r="TTM580" s="4"/>
      <c r="TTN580" s="4"/>
      <c r="TTO580" s="4"/>
      <c r="TTP580" s="4"/>
      <c r="TTQ580" s="5"/>
      <c r="TTR580" s="61"/>
      <c r="TTS580" s="61"/>
      <c r="TTT580" s="63"/>
      <c r="TTU580" s="62"/>
      <c r="TTV580" s="4"/>
      <c r="TTW580" s="4"/>
      <c r="TTX580" s="4"/>
      <c r="TTY580" s="4"/>
      <c r="TTZ580" s="4"/>
      <c r="TUA580" s="4"/>
      <c r="TUB580" s="5"/>
      <c r="TUC580" s="61"/>
      <c r="TUD580" s="61"/>
      <c r="TUE580" s="63"/>
      <c r="TUF580" s="62"/>
      <c r="TUG580" s="4"/>
      <c r="TUH580" s="4"/>
      <c r="TUI580" s="4"/>
      <c r="TUJ580" s="4"/>
      <c r="TUK580" s="4"/>
      <c r="TUL580" s="4"/>
      <c r="TUM580" s="5"/>
      <c r="TUN580" s="61"/>
      <c r="TUO580" s="61"/>
      <c r="TUP580" s="63"/>
      <c r="TUQ580" s="62"/>
      <c r="TUR580" s="4"/>
      <c r="TUS580" s="4"/>
      <c r="TUT580" s="4"/>
      <c r="TUU580" s="4"/>
      <c r="TUV580" s="4"/>
      <c r="TUW580" s="4"/>
      <c r="TUX580" s="5"/>
      <c r="TUY580" s="61"/>
      <c r="TUZ580" s="61"/>
      <c r="TVA580" s="63"/>
      <c r="TVB580" s="62"/>
      <c r="TVC580" s="4"/>
      <c r="TVD580" s="4"/>
      <c r="TVE580" s="4"/>
      <c r="TVF580" s="4"/>
      <c r="TVG580" s="4"/>
      <c r="TVH580" s="4"/>
      <c r="TVI580" s="5"/>
      <c r="TVJ580" s="61"/>
      <c r="TVK580" s="61"/>
      <c r="TVL580" s="63"/>
      <c r="TVM580" s="62"/>
      <c r="TVN580" s="4"/>
      <c r="TVO580" s="4"/>
      <c r="TVP580" s="4"/>
      <c r="TVQ580" s="4"/>
      <c r="TVR580" s="4"/>
      <c r="TVS580" s="4"/>
      <c r="TVT580" s="5"/>
      <c r="TVU580" s="61"/>
      <c r="TVV580" s="61"/>
      <c r="TVW580" s="63"/>
      <c r="TVX580" s="62"/>
      <c r="TVY580" s="4"/>
      <c r="TVZ580" s="4"/>
      <c r="TWA580" s="4"/>
      <c r="TWB580" s="4"/>
      <c r="TWC580" s="4"/>
      <c r="TWD580" s="4"/>
      <c r="TWE580" s="5"/>
      <c r="TWF580" s="61"/>
      <c r="TWG580" s="61"/>
      <c r="TWH580" s="63"/>
      <c r="TWI580" s="62"/>
      <c r="TWJ580" s="4"/>
      <c r="TWK580" s="4"/>
      <c r="TWL580" s="4"/>
      <c r="TWM580" s="4"/>
      <c r="TWN580" s="4"/>
      <c r="TWO580" s="4"/>
      <c r="TWP580" s="5"/>
      <c r="TWQ580" s="61"/>
      <c r="TWR580" s="61"/>
      <c r="TWS580" s="63"/>
      <c r="TWT580" s="62"/>
      <c r="TWU580" s="4"/>
      <c r="TWV580" s="4"/>
      <c r="TWW580" s="4"/>
      <c r="TWX580" s="4"/>
      <c r="TWY580" s="4"/>
      <c r="TWZ580" s="4"/>
      <c r="TXA580" s="5"/>
      <c r="TXB580" s="61"/>
      <c r="TXC580" s="61"/>
      <c r="TXD580" s="63"/>
      <c r="TXE580" s="62"/>
      <c r="TXF580" s="4"/>
      <c r="TXG580" s="4"/>
      <c r="TXH580" s="4"/>
      <c r="TXI580" s="4"/>
      <c r="TXJ580" s="4"/>
      <c r="TXK580" s="4"/>
      <c r="TXL580" s="5"/>
      <c r="TXM580" s="61"/>
      <c r="TXN580" s="61"/>
      <c r="TXO580" s="63"/>
      <c r="TXP580" s="62"/>
      <c r="TXQ580" s="4"/>
      <c r="TXR580" s="4"/>
      <c r="TXS580" s="4"/>
      <c r="TXT580" s="4"/>
      <c r="TXU580" s="4"/>
      <c r="TXV580" s="4"/>
      <c r="TXW580" s="5"/>
      <c r="TXX580" s="61"/>
      <c r="TXY580" s="61"/>
      <c r="TXZ580" s="63"/>
      <c r="TYA580" s="62"/>
      <c r="TYB580" s="4"/>
      <c r="TYC580" s="4"/>
      <c r="TYD580" s="4"/>
      <c r="TYE580" s="4"/>
      <c r="TYF580" s="4"/>
      <c r="TYG580" s="4"/>
      <c r="TYH580" s="5"/>
      <c r="TYI580" s="61"/>
      <c r="TYJ580" s="61"/>
      <c r="TYK580" s="63"/>
      <c r="TYL580" s="62"/>
      <c r="TYM580" s="4"/>
      <c r="TYN580" s="4"/>
      <c r="TYO580" s="4"/>
      <c r="TYP580" s="4"/>
      <c r="TYQ580" s="4"/>
      <c r="TYR580" s="4"/>
      <c r="TYS580" s="5"/>
      <c r="TYT580" s="61"/>
      <c r="TYU580" s="61"/>
      <c r="TYV580" s="63"/>
      <c r="TYW580" s="62"/>
      <c r="TYX580" s="4"/>
      <c r="TYY580" s="4"/>
      <c r="TYZ580" s="4"/>
      <c r="TZA580" s="4"/>
      <c r="TZB580" s="4"/>
      <c r="TZC580" s="4"/>
      <c r="TZD580" s="5"/>
      <c r="TZE580" s="61"/>
      <c r="TZF580" s="61"/>
      <c r="TZG580" s="63"/>
      <c r="TZH580" s="62"/>
      <c r="TZI580" s="4"/>
      <c r="TZJ580" s="4"/>
      <c r="TZK580" s="4"/>
      <c r="TZL580" s="4"/>
      <c r="TZM580" s="4"/>
      <c r="TZN580" s="4"/>
      <c r="TZO580" s="5"/>
      <c r="TZP580" s="61"/>
      <c r="TZQ580" s="61"/>
      <c r="TZR580" s="63"/>
      <c r="TZS580" s="62"/>
      <c r="TZT580" s="4"/>
      <c r="TZU580" s="4"/>
      <c r="TZV580" s="4"/>
      <c r="TZW580" s="4"/>
      <c r="TZX580" s="4"/>
      <c r="TZY580" s="4"/>
      <c r="TZZ580" s="5"/>
      <c r="UAA580" s="61"/>
      <c r="UAB580" s="61"/>
      <c r="UAC580" s="63"/>
      <c r="UAD580" s="62"/>
      <c r="UAE580" s="4"/>
      <c r="UAF580" s="4"/>
      <c r="UAG580" s="4"/>
      <c r="UAH580" s="4"/>
      <c r="UAI580" s="4"/>
      <c r="UAJ580" s="4"/>
      <c r="UAK580" s="5"/>
      <c r="UAL580" s="61"/>
      <c r="UAM580" s="61"/>
      <c r="UAN580" s="63"/>
      <c r="UAO580" s="62"/>
      <c r="UAP580" s="4"/>
      <c r="UAQ580" s="4"/>
      <c r="UAR580" s="4"/>
      <c r="UAS580" s="4"/>
      <c r="UAT580" s="4"/>
      <c r="UAU580" s="4"/>
      <c r="UAV580" s="5"/>
      <c r="UAW580" s="61"/>
      <c r="UAX580" s="61"/>
      <c r="UAY580" s="63"/>
      <c r="UAZ580" s="62"/>
      <c r="UBA580" s="4"/>
      <c r="UBB580" s="4"/>
      <c r="UBC580" s="4"/>
      <c r="UBD580" s="4"/>
      <c r="UBE580" s="4"/>
      <c r="UBF580" s="4"/>
      <c r="UBG580" s="5"/>
      <c r="UBH580" s="61"/>
      <c r="UBI580" s="61"/>
      <c r="UBJ580" s="63"/>
      <c r="UBK580" s="62"/>
      <c r="UBL580" s="4"/>
      <c r="UBM580" s="4"/>
      <c r="UBN580" s="4"/>
      <c r="UBO580" s="4"/>
      <c r="UBP580" s="4"/>
      <c r="UBQ580" s="4"/>
      <c r="UBR580" s="5"/>
      <c r="UBS580" s="61"/>
      <c r="UBT580" s="61"/>
      <c r="UBU580" s="63"/>
      <c r="UBV580" s="62"/>
      <c r="UBW580" s="4"/>
      <c r="UBX580" s="4"/>
      <c r="UBY580" s="4"/>
      <c r="UBZ580" s="4"/>
      <c r="UCA580" s="4"/>
      <c r="UCB580" s="4"/>
      <c r="UCC580" s="5"/>
      <c r="UCD580" s="61"/>
      <c r="UCE580" s="61"/>
      <c r="UCF580" s="63"/>
      <c r="UCG580" s="62"/>
      <c r="UCH580" s="4"/>
      <c r="UCI580" s="4"/>
      <c r="UCJ580" s="4"/>
      <c r="UCK580" s="4"/>
      <c r="UCL580" s="4"/>
      <c r="UCM580" s="4"/>
      <c r="UCN580" s="5"/>
      <c r="UCO580" s="61"/>
      <c r="UCP580" s="61"/>
      <c r="UCQ580" s="63"/>
      <c r="UCR580" s="62"/>
      <c r="UCS580" s="4"/>
      <c r="UCT580" s="4"/>
      <c r="UCU580" s="4"/>
      <c r="UCV580" s="4"/>
      <c r="UCW580" s="4"/>
      <c r="UCX580" s="4"/>
      <c r="UCY580" s="5"/>
      <c r="UCZ580" s="61"/>
      <c r="UDA580" s="61"/>
      <c r="UDB580" s="63"/>
      <c r="UDC580" s="62"/>
      <c r="UDD580" s="4"/>
      <c r="UDE580" s="4"/>
      <c r="UDF580" s="4"/>
      <c r="UDG580" s="4"/>
      <c r="UDH580" s="4"/>
      <c r="UDI580" s="4"/>
      <c r="UDJ580" s="5"/>
      <c r="UDK580" s="61"/>
      <c r="UDL580" s="61"/>
      <c r="UDM580" s="63"/>
      <c r="UDN580" s="62"/>
      <c r="UDO580" s="4"/>
      <c r="UDP580" s="4"/>
      <c r="UDQ580" s="4"/>
      <c r="UDR580" s="4"/>
      <c r="UDS580" s="4"/>
      <c r="UDT580" s="4"/>
      <c r="UDU580" s="5"/>
      <c r="UDV580" s="61"/>
      <c r="UDW580" s="61"/>
      <c r="UDX580" s="63"/>
      <c r="UDY580" s="62"/>
      <c r="UDZ580" s="4"/>
      <c r="UEA580" s="4"/>
      <c r="UEB580" s="4"/>
      <c r="UEC580" s="4"/>
      <c r="UED580" s="4"/>
      <c r="UEE580" s="4"/>
      <c r="UEF580" s="5"/>
      <c r="UEG580" s="61"/>
      <c r="UEH580" s="61"/>
      <c r="UEI580" s="63"/>
      <c r="UEJ580" s="62"/>
      <c r="UEK580" s="4"/>
      <c r="UEL580" s="4"/>
      <c r="UEM580" s="4"/>
      <c r="UEN580" s="4"/>
      <c r="UEO580" s="4"/>
      <c r="UEP580" s="4"/>
      <c r="UEQ580" s="5"/>
      <c r="UER580" s="61"/>
      <c r="UES580" s="61"/>
      <c r="UET580" s="63"/>
      <c r="UEU580" s="62"/>
      <c r="UEV580" s="4"/>
      <c r="UEW580" s="4"/>
      <c r="UEX580" s="4"/>
      <c r="UEY580" s="4"/>
      <c r="UEZ580" s="4"/>
      <c r="UFA580" s="4"/>
      <c r="UFB580" s="5"/>
      <c r="UFC580" s="61"/>
      <c r="UFD580" s="61"/>
      <c r="UFE580" s="63"/>
      <c r="UFF580" s="62"/>
      <c r="UFG580" s="4"/>
      <c r="UFH580" s="4"/>
      <c r="UFI580" s="4"/>
      <c r="UFJ580" s="4"/>
      <c r="UFK580" s="4"/>
      <c r="UFL580" s="4"/>
      <c r="UFM580" s="5"/>
      <c r="UFN580" s="61"/>
      <c r="UFO580" s="61"/>
      <c r="UFP580" s="63"/>
      <c r="UFQ580" s="62"/>
      <c r="UFR580" s="4"/>
      <c r="UFS580" s="4"/>
      <c r="UFT580" s="4"/>
      <c r="UFU580" s="4"/>
      <c r="UFV580" s="4"/>
      <c r="UFW580" s="4"/>
      <c r="UFX580" s="5"/>
      <c r="UFY580" s="61"/>
      <c r="UFZ580" s="61"/>
      <c r="UGA580" s="63"/>
      <c r="UGB580" s="62"/>
      <c r="UGC580" s="4"/>
      <c r="UGD580" s="4"/>
      <c r="UGE580" s="4"/>
      <c r="UGF580" s="4"/>
      <c r="UGG580" s="4"/>
      <c r="UGH580" s="4"/>
      <c r="UGI580" s="5"/>
      <c r="UGJ580" s="61"/>
      <c r="UGK580" s="61"/>
      <c r="UGL580" s="63"/>
      <c r="UGM580" s="62"/>
      <c r="UGN580" s="4"/>
      <c r="UGO580" s="4"/>
      <c r="UGP580" s="4"/>
      <c r="UGQ580" s="4"/>
      <c r="UGR580" s="4"/>
      <c r="UGS580" s="4"/>
      <c r="UGT580" s="5"/>
      <c r="UGU580" s="61"/>
      <c r="UGV580" s="61"/>
      <c r="UGW580" s="63"/>
      <c r="UGX580" s="62"/>
      <c r="UGY580" s="4"/>
      <c r="UGZ580" s="4"/>
      <c r="UHA580" s="4"/>
      <c r="UHB580" s="4"/>
      <c r="UHC580" s="4"/>
      <c r="UHD580" s="4"/>
      <c r="UHE580" s="5"/>
      <c r="UHF580" s="61"/>
      <c r="UHG580" s="61"/>
      <c r="UHH580" s="63"/>
      <c r="UHI580" s="62"/>
      <c r="UHJ580" s="4"/>
      <c r="UHK580" s="4"/>
      <c r="UHL580" s="4"/>
      <c r="UHM580" s="4"/>
      <c r="UHN580" s="4"/>
      <c r="UHO580" s="4"/>
      <c r="UHP580" s="5"/>
      <c r="UHQ580" s="61"/>
      <c r="UHR580" s="61"/>
      <c r="UHS580" s="63"/>
      <c r="UHT580" s="62"/>
      <c r="UHU580" s="4"/>
      <c r="UHV580" s="4"/>
      <c r="UHW580" s="4"/>
      <c r="UHX580" s="4"/>
      <c r="UHY580" s="4"/>
      <c r="UHZ580" s="4"/>
      <c r="UIA580" s="5"/>
      <c r="UIB580" s="61"/>
      <c r="UIC580" s="61"/>
      <c r="UID580" s="63"/>
      <c r="UIE580" s="62"/>
      <c r="UIF580" s="4"/>
      <c r="UIG580" s="4"/>
      <c r="UIH580" s="4"/>
      <c r="UII580" s="4"/>
      <c r="UIJ580" s="4"/>
      <c r="UIK580" s="4"/>
      <c r="UIL580" s="5"/>
      <c r="UIM580" s="61"/>
      <c r="UIN580" s="61"/>
      <c r="UIO580" s="63"/>
      <c r="UIP580" s="62"/>
      <c r="UIQ580" s="4"/>
      <c r="UIR580" s="4"/>
      <c r="UIS580" s="4"/>
      <c r="UIT580" s="4"/>
      <c r="UIU580" s="4"/>
      <c r="UIV580" s="4"/>
      <c r="UIW580" s="5"/>
      <c r="UIX580" s="61"/>
      <c r="UIY580" s="61"/>
      <c r="UIZ580" s="63"/>
      <c r="UJA580" s="62"/>
      <c r="UJB580" s="4"/>
      <c r="UJC580" s="4"/>
      <c r="UJD580" s="4"/>
      <c r="UJE580" s="4"/>
      <c r="UJF580" s="4"/>
      <c r="UJG580" s="4"/>
      <c r="UJH580" s="5"/>
      <c r="UJI580" s="61"/>
      <c r="UJJ580" s="61"/>
      <c r="UJK580" s="63"/>
      <c r="UJL580" s="62"/>
      <c r="UJM580" s="4"/>
      <c r="UJN580" s="4"/>
      <c r="UJO580" s="4"/>
      <c r="UJP580" s="4"/>
      <c r="UJQ580" s="4"/>
      <c r="UJR580" s="4"/>
      <c r="UJS580" s="5"/>
      <c r="UJT580" s="61"/>
      <c r="UJU580" s="61"/>
      <c r="UJV580" s="63"/>
      <c r="UJW580" s="62"/>
      <c r="UJX580" s="4"/>
      <c r="UJY580" s="4"/>
      <c r="UJZ580" s="4"/>
      <c r="UKA580" s="4"/>
      <c r="UKB580" s="4"/>
      <c r="UKC580" s="4"/>
      <c r="UKD580" s="5"/>
      <c r="UKE580" s="61"/>
      <c r="UKF580" s="61"/>
      <c r="UKG580" s="63"/>
      <c r="UKH580" s="62"/>
      <c r="UKI580" s="4"/>
      <c r="UKJ580" s="4"/>
      <c r="UKK580" s="4"/>
      <c r="UKL580" s="4"/>
      <c r="UKM580" s="4"/>
      <c r="UKN580" s="4"/>
      <c r="UKO580" s="5"/>
      <c r="UKP580" s="61"/>
      <c r="UKQ580" s="61"/>
      <c r="UKR580" s="63"/>
      <c r="UKS580" s="62"/>
      <c r="UKT580" s="4"/>
      <c r="UKU580" s="4"/>
      <c r="UKV580" s="4"/>
      <c r="UKW580" s="4"/>
      <c r="UKX580" s="4"/>
      <c r="UKY580" s="4"/>
      <c r="UKZ580" s="5"/>
      <c r="ULA580" s="61"/>
      <c r="ULB580" s="61"/>
      <c r="ULC580" s="63"/>
      <c r="ULD580" s="62"/>
      <c r="ULE580" s="4"/>
      <c r="ULF580" s="4"/>
      <c r="ULG580" s="4"/>
      <c r="ULH580" s="4"/>
      <c r="ULI580" s="4"/>
      <c r="ULJ580" s="4"/>
      <c r="ULK580" s="5"/>
      <c r="ULL580" s="61"/>
      <c r="ULM580" s="61"/>
      <c r="ULN580" s="63"/>
      <c r="ULO580" s="62"/>
      <c r="ULP580" s="4"/>
      <c r="ULQ580" s="4"/>
      <c r="ULR580" s="4"/>
      <c r="ULS580" s="4"/>
      <c r="ULT580" s="4"/>
      <c r="ULU580" s="4"/>
      <c r="ULV580" s="5"/>
      <c r="ULW580" s="61"/>
      <c r="ULX580" s="61"/>
      <c r="ULY580" s="63"/>
      <c r="ULZ580" s="62"/>
      <c r="UMA580" s="4"/>
      <c r="UMB580" s="4"/>
      <c r="UMC580" s="4"/>
      <c r="UMD580" s="4"/>
      <c r="UME580" s="4"/>
      <c r="UMF580" s="4"/>
      <c r="UMG580" s="5"/>
      <c r="UMH580" s="61"/>
      <c r="UMI580" s="61"/>
      <c r="UMJ580" s="63"/>
      <c r="UMK580" s="62"/>
      <c r="UML580" s="4"/>
      <c r="UMM580" s="4"/>
      <c r="UMN580" s="4"/>
      <c r="UMO580" s="4"/>
      <c r="UMP580" s="4"/>
      <c r="UMQ580" s="4"/>
      <c r="UMR580" s="5"/>
      <c r="UMS580" s="61"/>
      <c r="UMT580" s="61"/>
      <c r="UMU580" s="63"/>
      <c r="UMV580" s="62"/>
      <c r="UMW580" s="4"/>
      <c r="UMX580" s="4"/>
      <c r="UMY580" s="4"/>
      <c r="UMZ580" s="4"/>
      <c r="UNA580" s="4"/>
      <c r="UNB580" s="4"/>
      <c r="UNC580" s="5"/>
      <c r="UND580" s="61"/>
      <c r="UNE580" s="61"/>
      <c r="UNF580" s="63"/>
      <c r="UNG580" s="62"/>
      <c r="UNH580" s="4"/>
      <c r="UNI580" s="4"/>
      <c r="UNJ580" s="4"/>
      <c r="UNK580" s="4"/>
      <c r="UNL580" s="4"/>
      <c r="UNM580" s="4"/>
      <c r="UNN580" s="5"/>
      <c r="UNO580" s="61"/>
      <c r="UNP580" s="61"/>
      <c r="UNQ580" s="63"/>
      <c r="UNR580" s="62"/>
      <c r="UNS580" s="4"/>
      <c r="UNT580" s="4"/>
      <c r="UNU580" s="4"/>
      <c r="UNV580" s="4"/>
      <c r="UNW580" s="4"/>
      <c r="UNX580" s="4"/>
      <c r="UNY580" s="5"/>
      <c r="UNZ580" s="61"/>
      <c r="UOA580" s="61"/>
      <c r="UOB580" s="63"/>
      <c r="UOC580" s="62"/>
      <c r="UOD580" s="4"/>
      <c r="UOE580" s="4"/>
      <c r="UOF580" s="4"/>
      <c r="UOG580" s="4"/>
      <c r="UOH580" s="4"/>
      <c r="UOI580" s="4"/>
      <c r="UOJ580" s="5"/>
      <c r="UOK580" s="61"/>
      <c r="UOL580" s="61"/>
      <c r="UOM580" s="63"/>
      <c r="UON580" s="62"/>
      <c r="UOO580" s="4"/>
      <c r="UOP580" s="4"/>
      <c r="UOQ580" s="4"/>
      <c r="UOR580" s="4"/>
      <c r="UOS580" s="4"/>
      <c r="UOT580" s="4"/>
      <c r="UOU580" s="5"/>
      <c r="UOV580" s="61"/>
      <c r="UOW580" s="61"/>
      <c r="UOX580" s="63"/>
      <c r="UOY580" s="62"/>
      <c r="UOZ580" s="4"/>
      <c r="UPA580" s="4"/>
      <c r="UPB580" s="4"/>
      <c r="UPC580" s="4"/>
      <c r="UPD580" s="4"/>
      <c r="UPE580" s="4"/>
      <c r="UPF580" s="5"/>
      <c r="UPG580" s="61"/>
      <c r="UPH580" s="61"/>
      <c r="UPI580" s="63"/>
      <c r="UPJ580" s="62"/>
      <c r="UPK580" s="4"/>
      <c r="UPL580" s="4"/>
      <c r="UPM580" s="4"/>
      <c r="UPN580" s="4"/>
      <c r="UPO580" s="4"/>
      <c r="UPP580" s="4"/>
      <c r="UPQ580" s="5"/>
      <c r="UPR580" s="61"/>
      <c r="UPS580" s="61"/>
      <c r="UPT580" s="63"/>
      <c r="UPU580" s="62"/>
      <c r="UPV580" s="4"/>
      <c r="UPW580" s="4"/>
      <c r="UPX580" s="4"/>
      <c r="UPY580" s="4"/>
      <c r="UPZ580" s="4"/>
      <c r="UQA580" s="4"/>
      <c r="UQB580" s="5"/>
      <c r="UQC580" s="61"/>
      <c r="UQD580" s="61"/>
      <c r="UQE580" s="63"/>
      <c r="UQF580" s="62"/>
      <c r="UQG580" s="4"/>
      <c r="UQH580" s="4"/>
      <c r="UQI580" s="4"/>
      <c r="UQJ580" s="4"/>
      <c r="UQK580" s="4"/>
      <c r="UQL580" s="4"/>
      <c r="UQM580" s="5"/>
      <c r="UQN580" s="61"/>
      <c r="UQO580" s="61"/>
      <c r="UQP580" s="63"/>
      <c r="UQQ580" s="62"/>
      <c r="UQR580" s="4"/>
      <c r="UQS580" s="4"/>
      <c r="UQT580" s="4"/>
      <c r="UQU580" s="4"/>
      <c r="UQV580" s="4"/>
      <c r="UQW580" s="4"/>
      <c r="UQX580" s="5"/>
      <c r="UQY580" s="61"/>
      <c r="UQZ580" s="61"/>
      <c r="URA580" s="63"/>
      <c r="URB580" s="62"/>
      <c r="URC580" s="4"/>
      <c r="URD580" s="4"/>
      <c r="URE580" s="4"/>
      <c r="URF580" s="4"/>
      <c r="URG580" s="4"/>
      <c r="URH580" s="4"/>
      <c r="URI580" s="5"/>
      <c r="URJ580" s="61"/>
      <c r="URK580" s="61"/>
      <c r="URL580" s="63"/>
      <c r="URM580" s="62"/>
      <c r="URN580" s="4"/>
      <c r="URO580" s="4"/>
      <c r="URP580" s="4"/>
      <c r="URQ580" s="4"/>
      <c r="URR580" s="4"/>
      <c r="URS580" s="4"/>
      <c r="URT580" s="5"/>
      <c r="URU580" s="61"/>
      <c r="URV580" s="61"/>
      <c r="URW580" s="63"/>
      <c r="URX580" s="62"/>
      <c r="URY580" s="4"/>
      <c r="URZ580" s="4"/>
      <c r="USA580" s="4"/>
      <c r="USB580" s="4"/>
      <c r="USC580" s="4"/>
      <c r="USD580" s="4"/>
      <c r="USE580" s="5"/>
      <c r="USF580" s="61"/>
      <c r="USG580" s="61"/>
      <c r="USH580" s="63"/>
      <c r="USI580" s="62"/>
      <c r="USJ580" s="4"/>
      <c r="USK580" s="4"/>
      <c r="USL580" s="4"/>
      <c r="USM580" s="4"/>
      <c r="USN580" s="4"/>
      <c r="USO580" s="4"/>
      <c r="USP580" s="5"/>
      <c r="USQ580" s="61"/>
      <c r="USR580" s="61"/>
      <c r="USS580" s="63"/>
      <c r="UST580" s="62"/>
      <c r="USU580" s="4"/>
      <c r="USV580" s="4"/>
      <c r="USW580" s="4"/>
      <c r="USX580" s="4"/>
      <c r="USY580" s="4"/>
      <c r="USZ580" s="4"/>
      <c r="UTA580" s="5"/>
      <c r="UTB580" s="61"/>
      <c r="UTC580" s="61"/>
      <c r="UTD580" s="63"/>
      <c r="UTE580" s="62"/>
      <c r="UTF580" s="4"/>
      <c r="UTG580" s="4"/>
      <c r="UTH580" s="4"/>
      <c r="UTI580" s="4"/>
      <c r="UTJ580" s="4"/>
      <c r="UTK580" s="4"/>
      <c r="UTL580" s="5"/>
      <c r="UTM580" s="61"/>
      <c r="UTN580" s="61"/>
      <c r="UTO580" s="63"/>
      <c r="UTP580" s="62"/>
      <c r="UTQ580" s="4"/>
      <c r="UTR580" s="4"/>
      <c r="UTS580" s="4"/>
      <c r="UTT580" s="4"/>
      <c r="UTU580" s="4"/>
      <c r="UTV580" s="4"/>
      <c r="UTW580" s="5"/>
      <c r="UTX580" s="61"/>
      <c r="UTY580" s="61"/>
      <c r="UTZ580" s="63"/>
      <c r="UUA580" s="62"/>
      <c r="UUB580" s="4"/>
      <c r="UUC580" s="4"/>
      <c r="UUD580" s="4"/>
      <c r="UUE580" s="4"/>
      <c r="UUF580" s="4"/>
      <c r="UUG580" s="4"/>
      <c r="UUH580" s="5"/>
      <c r="UUI580" s="61"/>
      <c r="UUJ580" s="61"/>
      <c r="UUK580" s="63"/>
      <c r="UUL580" s="62"/>
      <c r="UUM580" s="4"/>
      <c r="UUN580" s="4"/>
      <c r="UUO580" s="4"/>
      <c r="UUP580" s="4"/>
      <c r="UUQ580" s="4"/>
      <c r="UUR580" s="4"/>
      <c r="UUS580" s="5"/>
      <c r="UUT580" s="61"/>
      <c r="UUU580" s="61"/>
      <c r="UUV580" s="63"/>
      <c r="UUW580" s="62"/>
      <c r="UUX580" s="4"/>
      <c r="UUY580" s="4"/>
      <c r="UUZ580" s="4"/>
      <c r="UVA580" s="4"/>
      <c r="UVB580" s="4"/>
      <c r="UVC580" s="4"/>
      <c r="UVD580" s="5"/>
      <c r="UVE580" s="61"/>
      <c r="UVF580" s="61"/>
      <c r="UVG580" s="63"/>
      <c r="UVH580" s="62"/>
      <c r="UVI580" s="4"/>
      <c r="UVJ580" s="4"/>
      <c r="UVK580" s="4"/>
      <c r="UVL580" s="4"/>
      <c r="UVM580" s="4"/>
      <c r="UVN580" s="4"/>
      <c r="UVO580" s="5"/>
      <c r="UVP580" s="61"/>
      <c r="UVQ580" s="61"/>
      <c r="UVR580" s="63"/>
      <c r="UVS580" s="62"/>
      <c r="UVT580" s="4"/>
      <c r="UVU580" s="4"/>
      <c r="UVV580" s="4"/>
      <c r="UVW580" s="4"/>
      <c r="UVX580" s="4"/>
      <c r="UVY580" s="4"/>
      <c r="UVZ580" s="5"/>
      <c r="UWA580" s="61"/>
      <c r="UWB580" s="61"/>
      <c r="UWC580" s="63"/>
      <c r="UWD580" s="62"/>
      <c r="UWE580" s="4"/>
      <c r="UWF580" s="4"/>
      <c r="UWG580" s="4"/>
      <c r="UWH580" s="4"/>
      <c r="UWI580" s="4"/>
      <c r="UWJ580" s="4"/>
      <c r="UWK580" s="5"/>
      <c r="UWL580" s="61"/>
      <c r="UWM580" s="61"/>
      <c r="UWN580" s="63"/>
      <c r="UWO580" s="62"/>
      <c r="UWP580" s="4"/>
      <c r="UWQ580" s="4"/>
      <c r="UWR580" s="4"/>
      <c r="UWS580" s="4"/>
      <c r="UWT580" s="4"/>
      <c r="UWU580" s="4"/>
      <c r="UWV580" s="5"/>
      <c r="UWW580" s="61"/>
      <c r="UWX580" s="61"/>
      <c r="UWY580" s="63"/>
      <c r="UWZ580" s="62"/>
      <c r="UXA580" s="4"/>
      <c r="UXB580" s="4"/>
      <c r="UXC580" s="4"/>
      <c r="UXD580" s="4"/>
      <c r="UXE580" s="4"/>
      <c r="UXF580" s="4"/>
      <c r="UXG580" s="5"/>
      <c r="UXH580" s="61"/>
      <c r="UXI580" s="61"/>
      <c r="UXJ580" s="63"/>
      <c r="UXK580" s="62"/>
      <c r="UXL580" s="4"/>
      <c r="UXM580" s="4"/>
      <c r="UXN580" s="4"/>
      <c r="UXO580" s="4"/>
      <c r="UXP580" s="4"/>
      <c r="UXQ580" s="4"/>
      <c r="UXR580" s="5"/>
      <c r="UXS580" s="61"/>
      <c r="UXT580" s="61"/>
      <c r="UXU580" s="63"/>
      <c r="UXV580" s="62"/>
      <c r="UXW580" s="4"/>
      <c r="UXX580" s="4"/>
      <c r="UXY580" s="4"/>
      <c r="UXZ580" s="4"/>
      <c r="UYA580" s="4"/>
      <c r="UYB580" s="4"/>
      <c r="UYC580" s="5"/>
      <c r="UYD580" s="61"/>
      <c r="UYE580" s="61"/>
      <c r="UYF580" s="63"/>
      <c r="UYG580" s="62"/>
      <c r="UYH580" s="4"/>
      <c r="UYI580" s="4"/>
      <c r="UYJ580" s="4"/>
      <c r="UYK580" s="4"/>
      <c r="UYL580" s="4"/>
      <c r="UYM580" s="4"/>
      <c r="UYN580" s="5"/>
      <c r="UYO580" s="61"/>
      <c r="UYP580" s="61"/>
      <c r="UYQ580" s="63"/>
      <c r="UYR580" s="62"/>
      <c r="UYS580" s="4"/>
      <c r="UYT580" s="4"/>
      <c r="UYU580" s="4"/>
      <c r="UYV580" s="4"/>
      <c r="UYW580" s="4"/>
      <c r="UYX580" s="4"/>
      <c r="UYY580" s="5"/>
      <c r="UYZ580" s="61"/>
      <c r="UZA580" s="61"/>
      <c r="UZB580" s="63"/>
      <c r="UZC580" s="62"/>
      <c r="UZD580" s="4"/>
      <c r="UZE580" s="4"/>
      <c r="UZF580" s="4"/>
      <c r="UZG580" s="4"/>
      <c r="UZH580" s="4"/>
      <c r="UZI580" s="4"/>
      <c r="UZJ580" s="5"/>
      <c r="UZK580" s="61"/>
      <c r="UZL580" s="61"/>
      <c r="UZM580" s="63"/>
      <c r="UZN580" s="62"/>
      <c r="UZO580" s="4"/>
      <c r="UZP580" s="4"/>
      <c r="UZQ580" s="4"/>
      <c r="UZR580" s="4"/>
      <c r="UZS580" s="4"/>
      <c r="UZT580" s="4"/>
      <c r="UZU580" s="5"/>
      <c r="UZV580" s="61"/>
      <c r="UZW580" s="61"/>
      <c r="UZX580" s="63"/>
      <c r="UZY580" s="62"/>
      <c r="UZZ580" s="4"/>
      <c r="VAA580" s="4"/>
      <c r="VAB580" s="4"/>
      <c r="VAC580" s="4"/>
      <c r="VAD580" s="4"/>
      <c r="VAE580" s="4"/>
      <c r="VAF580" s="5"/>
      <c r="VAG580" s="61"/>
      <c r="VAH580" s="61"/>
      <c r="VAI580" s="63"/>
      <c r="VAJ580" s="62"/>
      <c r="VAK580" s="4"/>
      <c r="VAL580" s="4"/>
      <c r="VAM580" s="4"/>
      <c r="VAN580" s="4"/>
      <c r="VAO580" s="4"/>
      <c r="VAP580" s="4"/>
      <c r="VAQ580" s="5"/>
      <c r="VAR580" s="61"/>
      <c r="VAS580" s="61"/>
      <c r="VAT580" s="63"/>
      <c r="VAU580" s="62"/>
      <c r="VAV580" s="4"/>
      <c r="VAW580" s="4"/>
      <c r="VAX580" s="4"/>
      <c r="VAY580" s="4"/>
      <c r="VAZ580" s="4"/>
      <c r="VBA580" s="4"/>
      <c r="VBB580" s="5"/>
      <c r="VBC580" s="61"/>
      <c r="VBD580" s="61"/>
      <c r="VBE580" s="63"/>
      <c r="VBF580" s="62"/>
      <c r="VBG580" s="4"/>
      <c r="VBH580" s="4"/>
      <c r="VBI580" s="4"/>
      <c r="VBJ580" s="4"/>
      <c r="VBK580" s="4"/>
      <c r="VBL580" s="4"/>
      <c r="VBM580" s="5"/>
      <c r="VBN580" s="61"/>
      <c r="VBO580" s="61"/>
      <c r="VBP580" s="63"/>
      <c r="VBQ580" s="62"/>
      <c r="VBR580" s="4"/>
      <c r="VBS580" s="4"/>
      <c r="VBT580" s="4"/>
      <c r="VBU580" s="4"/>
      <c r="VBV580" s="4"/>
      <c r="VBW580" s="4"/>
      <c r="VBX580" s="5"/>
      <c r="VBY580" s="61"/>
      <c r="VBZ580" s="61"/>
      <c r="VCA580" s="63"/>
      <c r="VCB580" s="62"/>
      <c r="VCC580" s="4"/>
      <c r="VCD580" s="4"/>
      <c r="VCE580" s="4"/>
      <c r="VCF580" s="4"/>
      <c r="VCG580" s="4"/>
      <c r="VCH580" s="4"/>
      <c r="VCI580" s="5"/>
      <c r="VCJ580" s="61"/>
      <c r="VCK580" s="61"/>
      <c r="VCL580" s="63"/>
      <c r="VCM580" s="62"/>
      <c r="VCN580" s="4"/>
      <c r="VCO580" s="4"/>
      <c r="VCP580" s="4"/>
      <c r="VCQ580" s="4"/>
      <c r="VCR580" s="4"/>
      <c r="VCS580" s="4"/>
      <c r="VCT580" s="5"/>
      <c r="VCU580" s="61"/>
      <c r="VCV580" s="61"/>
      <c r="VCW580" s="63"/>
      <c r="VCX580" s="62"/>
      <c r="VCY580" s="4"/>
      <c r="VCZ580" s="4"/>
      <c r="VDA580" s="4"/>
      <c r="VDB580" s="4"/>
      <c r="VDC580" s="4"/>
      <c r="VDD580" s="4"/>
      <c r="VDE580" s="5"/>
      <c r="VDF580" s="61"/>
      <c r="VDG580" s="61"/>
      <c r="VDH580" s="63"/>
      <c r="VDI580" s="62"/>
      <c r="VDJ580" s="4"/>
      <c r="VDK580" s="4"/>
      <c r="VDL580" s="4"/>
      <c r="VDM580" s="4"/>
      <c r="VDN580" s="4"/>
      <c r="VDO580" s="4"/>
      <c r="VDP580" s="5"/>
      <c r="VDQ580" s="61"/>
      <c r="VDR580" s="61"/>
      <c r="VDS580" s="63"/>
      <c r="VDT580" s="62"/>
      <c r="VDU580" s="4"/>
      <c r="VDV580" s="4"/>
      <c r="VDW580" s="4"/>
      <c r="VDX580" s="4"/>
      <c r="VDY580" s="4"/>
      <c r="VDZ580" s="4"/>
      <c r="VEA580" s="5"/>
      <c r="VEB580" s="61"/>
      <c r="VEC580" s="61"/>
      <c r="VED580" s="63"/>
      <c r="VEE580" s="62"/>
      <c r="VEF580" s="4"/>
      <c r="VEG580" s="4"/>
      <c r="VEH580" s="4"/>
      <c r="VEI580" s="4"/>
      <c r="VEJ580" s="4"/>
      <c r="VEK580" s="4"/>
      <c r="VEL580" s="5"/>
      <c r="VEM580" s="61"/>
      <c r="VEN580" s="61"/>
      <c r="VEO580" s="63"/>
      <c r="VEP580" s="62"/>
      <c r="VEQ580" s="4"/>
      <c r="VER580" s="4"/>
      <c r="VES580" s="4"/>
      <c r="VET580" s="4"/>
      <c r="VEU580" s="4"/>
      <c r="VEV580" s="4"/>
      <c r="VEW580" s="5"/>
      <c r="VEX580" s="61"/>
      <c r="VEY580" s="61"/>
      <c r="VEZ580" s="63"/>
      <c r="VFA580" s="62"/>
      <c r="VFB580" s="4"/>
      <c r="VFC580" s="4"/>
      <c r="VFD580" s="4"/>
      <c r="VFE580" s="4"/>
      <c r="VFF580" s="4"/>
      <c r="VFG580" s="4"/>
      <c r="VFH580" s="5"/>
      <c r="VFI580" s="61"/>
      <c r="VFJ580" s="61"/>
      <c r="VFK580" s="63"/>
      <c r="VFL580" s="62"/>
      <c r="VFM580" s="4"/>
      <c r="VFN580" s="4"/>
      <c r="VFO580" s="4"/>
      <c r="VFP580" s="4"/>
      <c r="VFQ580" s="4"/>
      <c r="VFR580" s="4"/>
      <c r="VFS580" s="5"/>
      <c r="VFT580" s="61"/>
      <c r="VFU580" s="61"/>
      <c r="VFV580" s="63"/>
      <c r="VFW580" s="62"/>
      <c r="VFX580" s="4"/>
      <c r="VFY580" s="4"/>
      <c r="VFZ580" s="4"/>
      <c r="VGA580" s="4"/>
      <c r="VGB580" s="4"/>
      <c r="VGC580" s="4"/>
      <c r="VGD580" s="5"/>
      <c r="VGE580" s="61"/>
      <c r="VGF580" s="61"/>
      <c r="VGG580" s="63"/>
      <c r="VGH580" s="62"/>
      <c r="VGI580" s="4"/>
      <c r="VGJ580" s="4"/>
      <c r="VGK580" s="4"/>
      <c r="VGL580" s="4"/>
      <c r="VGM580" s="4"/>
      <c r="VGN580" s="4"/>
      <c r="VGO580" s="5"/>
      <c r="VGP580" s="61"/>
      <c r="VGQ580" s="61"/>
      <c r="VGR580" s="63"/>
      <c r="VGS580" s="62"/>
      <c r="VGT580" s="4"/>
      <c r="VGU580" s="4"/>
      <c r="VGV580" s="4"/>
      <c r="VGW580" s="4"/>
      <c r="VGX580" s="4"/>
      <c r="VGY580" s="4"/>
      <c r="VGZ580" s="5"/>
      <c r="VHA580" s="61"/>
      <c r="VHB580" s="61"/>
      <c r="VHC580" s="63"/>
      <c r="VHD580" s="62"/>
      <c r="VHE580" s="4"/>
      <c r="VHF580" s="4"/>
      <c r="VHG580" s="4"/>
      <c r="VHH580" s="4"/>
      <c r="VHI580" s="4"/>
      <c r="VHJ580" s="4"/>
      <c r="VHK580" s="5"/>
      <c r="VHL580" s="61"/>
      <c r="VHM580" s="61"/>
      <c r="VHN580" s="63"/>
      <c r="VHO580" s="62"/>
      <c r="VHP580" s="4"/>
      <c r="VHQ580" s="4"/>
      <c r="VHR580" s="4"/>
      <c r="VHS580" s="4"/>
      <c r="VHT580" s="4"/>
      <c r="VHU580" s="4"/>
      <c r="VHV580" s="5"/>
      <c r="VHW580" s="61"/>
      <c r="VHX580" s="61"/>
      <c r="VHY580" s="63"/>
      <c r="VHZ580" s="62"/>
      <c r="VIA580" s="4"/>
      <c r="VIB580" s="4"/>
      <c r="VIC580" s="4"/>
      <c r="VID580" s="4"/>
      <c r="VIE580" s="4"/>
      <c r="VIF580" s="4"/>
      <c r="VIG580" s="5"/>
      <c r="VIH580" s="61"/>
      <c r="VII580" s="61"/>
      <c r="VIJ580" s="63"/>
      <c r="VIK580" s="62"/>
      <c r="VIL580" s="4"/>
      <c r="VIM580" s="4"/>
      <c r="VIN580" s="4"/>
      <c r="VIO580" s="4"/>
      <c r="VIP580" s="4"/>
      <c r="VIQ580" s="4"/>
      <c r="VIR580" s="5"/>
      <c r="VIS580" s="61"/>
      <c r="VIT580" s="61"/>
      <c r="VIU580" s="63"/>
      <c r="VIV580" s="62"/>
      <c r="VIW580" s="4"/>
      <c r="VIX580" s="4"/>
      <c r="VIY580" s="4"/>
      <c r="VIZ580" s="4"/>
      <c r="VJA580" s="4"/>
      <c r="VJB580" s="4"/>
      <c r="VJC580" s="5"/>
      <c r="VJD580" s="61"/>
      <c r="VJE580" s="61"/>
      <c r="VJF580" s="63"/>
      <c r="VJG580" s="62"/>
      <c r="VJH580" s="4"/>
      <c r="VJI580" s="4"/>
      <c r="VJJ580" s="4"/>
      <c r="VJK580" s="4"/>
      <c r="VJL580" s="4"/>
      <c r="VJM580" s="4"/>
      <c r="VJN580" s="5"/>
      <c r="VJO580" s="61"/>
      <c r="VJP580" s="61"/>
      <c r="VJQ580" s="63"/>
      <c r="VJR580" s="62"/>
      <c r="VJS580" s="4"/>
      <c r="VJT580" s="4"/>
      <c r="VJU580" s="4"/>
      <c r="VJV580" s="4"/>
      <c r="VJW580" s="4"/>
      <c r="VJX580" s="4"/>
      <c r="VJY580" s="5"/>
      <c r="VJZ580" s="61"/>
      <c r="VKA580" s="61"/>
      <c r="VKB580" s="63"/>
      <c r="VKC580" s="62"/>
      <c r="VKD580" s="4"/>
      <c r="VKE580" s="4"/>
      <c r="VKF580" s="4"/>
      <c r="VKG580" s="4"/>
      <c r="VKH580" s="4"/>
      <c r="VKI580" s="4"/>
      <c r="VKJ580" s="5"/>
      <c r="VKK580" s="61"/>
      <c r="VKL580" s="61"/>
      <c r="VKM580" s="63"/>
      <c r="VKN580" s="62"/>
      <c r="VKO580" s="4"/>
      <c r="VKP580" s="4"/>
      <c r="VKQ580" s="4"/>
      <c r="VKR580" s="4"/>
      <c r="VKS580" s="4"/>
      <c r="VKT580" s="4"/>
      <c r="VKU580" s="5"/>
      <c r="VKV580" s="61"/>
      <c r="VKW580" s="61"/>
      <c r="VKX580" s="63"/>
      <c r="VKY580" s="62"/>
      <c r="VKZ580" s="4"/>
      <c r="VLA580" s="4"/>
      <c r="VLB580" s="4"/>
      <c r="VLC580" s="4"/>
      <c r="VLD580" s="4"/>
      <c r="VLE580" s="4"/>
      <c r="VLF580" s="5"/>
      <c r="VLG580" s="61"/>
      <c r="VLH580" s="61"/>
      <c r="VLI580" s="63"/>
      <c r="VLJ580" s="62"/>
      <c r="VLK580" s="4"/>
      <c r="VLL580" s="4"/>
      <c r="VLM580" s="4"/>
      <c r="VLN580" s="4"/>
      <c r="VLO580" s="4"/>
      <c r="VLP580" s="4"/>
      <c r="VLQ580" s="5"/>
      <c r="VLR580" s="61"/>
      <c r="VLS580" s="61"/>
      <c r="VLT580" s="63"/>
      <c r="VLU580" s="62"/>
      <c r="VLV580" s="4"/>
      <c r="VLW580" s="4"/>
      <c r="VLX580" s="4"/>
      <c r="VLY580" s="4"/>
      <c r="VLZ580" s="4"/>
      <c r="VMA580" s="4"/>
      <c r="VMB580" s="5"/>
      <c r="VMC580" s="61"/>
      <c r="VMD580" s="61"/>
      <c r="VME580" s="63"/>
      <c r="VMF580" s="62"/>
      <c r="VMG580" s="4"/>
      <c r="VMH580" s="4"/>
      <c r="VMI580" s="4"/>
      <c r="VMJ580" s="4"/>
      <c r="VMK580" s="4"/>
      <c r="VML580" s="4"/>
      <c r="VMM580" s="5"/>
      <c r="VMN580" s="61"/>
      <c r="VMO580" s="61"/>
      <c r="VMP580" s="63"/>
      <c r="VMQ580" s="62"/>
      <c r="VMR580" s="4"/>
      <c r="VMS580" s="4"/>
      <c r="VMT580" s="4"/>
      <c r="VMU580" s="4"/>
      <c r="VMV580" s="4"/>
      <c r="VMW580" s="4"/>
      <c r="VMX580" s="5"/>
      <c r="VMY580" s="61"/>
      <c r="VMZ580" s="61"/>
      <c r="VNA580" s="63"/>
      <c r="VNB580" s="62"/>
      <c r="VNC580" s="4"/>
      <c r="VND580" s="4"/>
      <c r="VNE580" s="4"/>
      <c r="VNF580" s="4"/>
      <c r="VNG580" s="4"/>
      <c r="VNH580" s="4"/>
      <c r="VNI580" s="5"/>
      <c r="VNJ580" s="61"/>
      <c r="VNK580" s="61"/>
      <c r="VNL580" s="63"/>
      <c r="VNM580" s="62"/>
      <c r="VNN580" s="4"/>
      <c r="VNO580" s="4"/>
      <c r="VNP580" s="4"/>
      <c r="VNQ580" s="4"/>
      <c r="VNR580" s="4"/>
      <c r="VNS580" s="4"/>
      <c r="VNT580" s="5"/>
      <c r="VNU580" s="61"/>
      <c r="VNV580" s="61"/>
      <c r="VNW580" s="63"/>
      <c r="VNX580" s="62"/>
      <c r="VNY580" s="4"/>
      <c r="VNZ580" s="4"/>
      <c r="VOA580" s="4"/>
      <c r="VOB580" s="4"/>
      <c r="VOC580" s="4"/>
      <c r="VOD580" s="4"/>
      <c r="VOE580" s="5"/>
      <c r="VOF580" s="61"/>
      <c r="VOG580" s="61"/>
      <c r="VOH580" s="63"/>
      <c r="VOI580" s="62"/>
      <c r="VOJ580" s="4"/>
      <c r="VOK580" s="4"/>
      <c r="VOL580" s="4"/>
      <c r="VOM580" s="4"/>
      <c r="VON580" s="4"/>
      <c r="VOO580" s="4"/>
      <c r="VOP580" s="5"/>
      <c r="VOQ580" s="61"/>
      <c r="VOR580" s="61"/>
      <c r="VOS580" s="63"/>
      <c r="VOT580" s="62"/>
      <c r="VOU580" s="4"/>
      <c r="VOV580" s="4"/>
      <c r="VOW580" s="4"/>
      <c r="VOX580" s="4"/>
      <c r="VOY580" s="4"/>
      <c r="VOZ580" s="4"/>
      <c r="VPA580" s="5"/>
      <c r="VPB580" s="61"/>
      <c r="VPC580" s="61"/>
      <c r="VPD580" s="63"/>
      <c r="VPE580" s="62"/>
      <c r="VPF580" s="4"/>
      <c r="VPG580" s="4"/>
      <c r="VPH580" s="4"/>
      <c r="VPI580" s="4"/>
      <c r="VPJ580" s="4"/>
      <c r="VPK580" s="4"/>
      <c r="VPL580" s="5"/>
      <c r="VPM580" s="61"/>
      <c r="VPN580" s="61"/>
      <c r="VPO580" s="63"/>
      <c r="VPP580" s="62"/>
      <c r="VPQ580" s="4"/>
      <c r="VPR580" s="4"/>
      <c r="VPS580" s="4"/>
      <c r="VPT580" s="4"/>
      <c r="VPU580" s="4"/>
      <c r="VPV580" s="4"/>
      <c r="VPW580" s="5"/>
      <c r="VPX580" s="61"/>
      <c r="VPY580" s="61"/>
      <c r="VPZ580" s="63"/>
      <c r="VQA580" s="62"/>
      <c r="VQB580" s="4"/>
      <c r="VQC580" s="4"/>
      <c r="VQD580" s="4"/>
      <c r="VQE580" s="4"/>
      <c r="VQF580" s="4"/>
      <c r="VQG580" s="4"/>
      <c r="VQH580" s="5"/>
      <c r="VQI580" s="61"/>
      <c r="VQJ580" s="61"/>
      <c r="VQK580" s="63"/>
      <c r="VQL580" s="62"/>
      <c r="VQM580" s="4"/>
      <c r="VQN580" s="4"/>
      <c r="VQO580" s="4"/>
      <c r="VQP580" s="4"/>
      <c r="VQQ580" s="4"/>
      <c r="VQR580" s="4"/>
      <c r="VQS580" s="5"/>
      <c r="VQT580" s="61"/>
      <c r="VQU580" s="61"/>
      <c r="VQV580" s="63"/>
      <c r="VQW580" s="62"/>
      <c r="VQX580" s="4"/>
      <c r="VQY580" s="4"/>
      <c r="VQZ580" s="4"/>
      <c r="VRA580" s="4"/>
      <c r="VRB580" s="4"/>
      <c r="VRC580" s="4"/>
      <c r="VRD580" s="5"/>
      <c r="VRE580" s="61"/>
      <c r="VRF580" s="61"/>
      <c r="VRG580" s="63"/>
      <c r="VRH580" s="62"/>
      <c r="VRI580" s="4"/>
      <c r="VRJ580" s="4"/>
      <c r="VRK580" s="4"/>
      <c r="VRL580" s="4"/>
      <c r="VRM580" s="4"/>
      <c r="VRN580" s="4"/>
      <c r="VRO580" s="5"/>
      <c r="VRP580" s="61"/>
      <c r="VRQ580" s="61"/>
      <c r="VRR580" s="63"/>
      <c r="VRS580" s="62"/>
      <c r="VRT580" s="4"/>
      <c r="VRU580" s="4"/>
      <c r="VRV580" s="4"/>
      <c r="VRW580" s="4"/>
      <c r="VRX580" s="4"/>
      <c r="VRY580" s="4"/>
      <c r="VRZ580" s="5"/>
      <c r="VSA580" s="61"/>
      <c r="VSB580" s="61"/>
      <c r="VSC580" s="63"/>
      <c r="VSD580" s="62"/>
      <c r="VSE580" s="4"/>
      <c r="VSF580" s="4"/>
      <c r="VSG580" s="4"/>
      <c r="VSH580" s="4"/>
      <c r="VSI580" s="4"/>
      <c r="VSJ580" s="4"/>
      <c r="VSK580" s="5"/>
      <c r="VSL580" s="61"/>
      <c r="VSM580" s="61"/>
      <c r="VSN580" s="63"/>
      <c r="VSO580" s="62"/>
      <c r="VSP580" s="4"/>
      <c r="VSQ580" s="4"/>
      <c r="VSR580" s="4"/>
      <c r="VSS580" s="4"/>
      <c r="VST580" s="4"/>
      <c r="VSU580" s="4"/>
      <c r="VSV580" s="5"/>
      <c r="VSW580" s="61"/>
      <c r="VSX580" s="61"/>
      <c r="VSY580" s="63"/>
      <c r="VSZ580" s="62"/>
      <c r="VTA580" s="4"/>
      <c r="VTB580" s="4"/>
      <c r="VTC580" s="4"/>
      <c r="VTD580" s="4"/>
      <c r="VTE580" s="4"/>
      <c r="VTF580" s="4"/>
      <c r="VTG580" s="5"/>
      <c r="VTH580" s="61"/>
      <c r="VTI580" s="61"/>
      <c r="VTJ580" s="63"/>
      <c r="VTK580" s="62"/>
      <c r="VTL580" s="4"/>
      <c r="VTM580" s="4"/>
      <c r="VTN580" s="4"/>
      <c r="VTO580" s="4"/>
      <c r="VTP580" s="4"/>
      <c r="VTQ580" s="4"/>
      <c r="VTR580" s="5"/>
      <c r="VTS580" s="61"/>
      <c r="VTT580" s="61"/>
      <c r="VTU580" s="63"/>
      <c r="VTV580" s="62"/>
      <c r="VTW580" s="4"/>
      <c r="VTX580" s="4"/>
      <c r="VTY580" s="4"/>
      <c r="VTZ580" s="4"/>
      <c r="VUA580" s="4"/>
      <c r="VUB580" s="4"/>
      <c r="VUC580" s="5"/>
      <c r="VUD580" s="61"/>
      <c r="VUE580" s="61"/>
      <c r="VUF580" s="63"/>
      <c r="VUG580" s="62"/>
      <c r="VUH580" s="4"/>
      <c r="VUI580" s="4"/>
      <c r="VUJ580" s="4"/>
      <c r="VUK580" s="4"/>
      <c r="VUL580" s="4"/>
      <c r="VUM580" s="4"/>
      <c r="VUN580" s="5"/>
      <c r="VUO580" s="61"/>
      <c r="VUP580" s="61"/>
      <c r="VUQ580" s="63"/>
      <c r="VUR580" s="62"/>
      <c r="VUS580" s="4"/>
      <c r="VUT580" s="4"/>
      <c r="VUU580" s="4"/>
      <c r="VUV580" s="4"/>
      <c r="VUW580" s="4"/>
      <c r="VUX580" s="4"/>
      <c r="VUY580" s="5"/>
      <c r="VUZ580" s="61"/>
      <c r="VVA580" s="61"/>
      <c r="VVB580" s="63"/>
      <c r="VVC580" s="62"/>
      <c r="VVD580" s="4"/>
      <c r="VVE580" s="4"/>
      <c r="VVF580" s="4"/>
      <c r="VVG580" s="4"/>
      <c r="VVH580" s="4"/>
      <c r="VVI580" s="4"/>
      <c r="VVJ580" s="5"/>
      <c r="VVK580" s="61"/>
      <c r="VVL580" s="61"/>
      <c r="VVM580" s="63"/>
      <c r="VVN580" s="62"/>
      <c r="VVO580" s="4"/>
      <c r="VVP580" s="4"/>
      <c r="VVQ580" s="4"/>
      <c r="VVR580" s="4"/>
      <c r="VVS580" s="4"/>
      <c r="VVT580" s="4"/>
      <c r="VVU580" s="5"/>
      <c r="VVV580" s="61"/>
      <c r="VVW580" s="61"/>
      <c r="VVX580" s="63"/>
      <c r="VVY580" s="62"/>
      <c r="VVZ580" s="4"/>
      <c r="VWA580" s="4"/>
      <c r="VWB580" s="4"/>
      <c r="VWC580" s="4"/>
      <c r="VWD580" s="4"/>
      <c r="VWE580" s="4"/>
      <c r="VWF580" s="5"/>
      <c r="VWG580" s="61"/>
      <c r="VWH580" s="61"/>
      <c r="VWI580" s="63"/>
      <c r="VWJ580" s="62"/>
      <c r="VWK580" s="4"/>
      <c r="VWL580" s="4"/>
      <c r="VWM580" s="4"/>
      <c r="VWN580" s="4"/>
      <c r="VWO580" s="4"/>
      <c r="VWP580" s="4"/>
      <c r="VWQ580" s="5"/>
      <c r="VWR580" s="61"/>
      <c r="VWS580" s="61"/>
      <c r="VWT580" s="63"/>
      <c r="VWU580" s="62"/>
      <c r="VWV580" s="4"/>
      <c r="VWW580" s="4"/>
      <c r="VWX580" s="4"/>
      <c r="VWY580" s="4"/>
      <c r="VWZ580" s="4"/>
      <c r="VXA580" s="4"/>
      <c r="VXB580" s="5"/>
      <c r="VXC580" s="61"/>
      <c r="VXD580" s="61"/>
      <c r="VXE580" s="63"/>
      <c r="VXF580" s="62"/>
      <c r="VXG580" s="4"/>
      <c r="VXH580" s="4"/>
      <c r="VXI580" s="4"/>
      <c r="VXJ580" s="4"/>
      <c r="VXK580" s="4"/>
      <c r="VXL580" s="4"/>
      <c r="VXM580" s="5"/>
      <c r="VXN580" s="61"/>
      <c r="VXO580" s="61"/>
      <c r="VXP580" s="63"/>
      <c r="VXQ580" s="62"/>
      <c r="VXR580" s="4"/>
      <c r="VXS580" s="4"/>
      <c r="VXT580" s="4"/>
      <c r="VXU580" s="4"/>
      <c r="VXV580" s="4"/>
      <c r="VXW580" s="4"/>
      <c r="VXX580" s="5"/>
      <c r="VXY580" s="61"/>
      <c r="VXZ580" s="61"/>
      <c r="VYA580" s="63"/>
      <c r="VYB580" s="62"/>
      <c r="VYC580" s="4"/>
      <c r="VYD580" s="4"/>
      <c r="VYE580" s="4"/>
      <c r="VYF580" s="4"/>
      <c r="VYG580" s="4"/>
      <c r="VYH580" s="4"/>
      <c r="VYI580" s="5"/>
      <c r="VYJ580" s="61"/>
      <c r="VYK580" s="61"/>
      <c r="VYL580" s="63"/>
      <c r="VYM580" s="62"/>
      <c r="VYN580" s="4"/>
      <c r="VYO580" s="4"/>
      <c r="VYP580" s="4"/>
      <c r="VYQ580" s="4"/>
      <c r="VYR580" s="4"/>
      <c r="VYS580" s="4"/>
      <c r="VYT580" s="5"/>
      <c r="VYU580" s="61"/>
      <c r="VYV580" s="61"/>
      <c r="VYW580" s="63"/>
      <c r="VYX580" s="62"/>
      <c r="VYY580" s="4"/>
      <c r="VYZ580" s="4"/>
      <c r="VZA580" s="4"/>
      <c r="VZB580" s="4"/>
      <c r="VZC580" s="4"/>
      <c r="VZD580" s="4"/>
      <c r="VZE580" s="5"/>
      <c r="VZF580" s="61"/>
      <c r="VZG580" s="61"/>
      <c r="VZH580" s="63"/>
      <c r="VZI580" s="62"/>
      <c r="VZJ580" s="4"/>
      <c r="VZK580" s="4"/>
      <c r="VZL580" s="4"/>
      <c r="VZM580" s="4"/>
      <c r="VZN580" s="4"/>
      <c r="VZO580" s="4"/>
      <c r="VZP580" s="5"/>
      <c r="VZQ580" s="61"/>
      <c r="VZR580" s="61"/>
      <c r="VZS580" s="63"/>
      <c r="VZT580" s="62"/>
      <c r="VZU580" s="4"/>
      <c r="VZV580" s="4"/>
      <c r="VZW580" s="4"/>
      <c r="VZX580" s="4"/>
      <c r="VZY580" s="4"/>
      <c r="VZZ580" s="4"/>
      <c r="WAA580" s="5"/>
      <c r="WAB580" s="61"/>
      <c r="WAC580" s="61"/>
      <c r="WAD580" s="63"/>
      <c r="WAE580" s="62"/>
      <c r="WAF580" s="4"/>
      <c r="WAG580" s="4"/>
      <c r="WAH580" s="4"/>
      <c r="WAI580" s="4"/>
      <c r="WAJ580" s="4"/>
      <c r="WAK580" s="4"/>
      <c r="WAL580" s="5"/>
      <c r="WAM580" s="61"/>
      <c r="WAN580" s="61"/>
      <c r="WAO580" s="63"/>
      <c r="WAP580" s="62"/>
      <c r="WAQ580" s="4"/>
      <c r="WAR580" s="4"/>
      <c r="WAS580" s="4"/>
      <c r="WAT580" s="4"/>
      <c r="WAU580" s="4"/>
      <c r="WAV580" s="4"/>
      <c r="WAW580" s="5"/>
      <c r="WAX580" s="61"/>
      <c r="WAY580" s="61"/>
      <c r="WAZ580" s="63"/>
      <c r="WBA580" s="62"/>
      <c r="WBB580" s="4"/>
      <c r="WBC580" s="4"/>
      <c r="WBD580" s="4"/>
      <c r="WBE580" s="4"/>
      <c r="WBF580" s="4"/>
      <c r="WBG580" s="4"/>
      <c r="WBH580" s="5"/>
      <c r="WBI580" s="61"/>
      <c r="WBJ580" s="61"/>
      <c r="WBK580" s="63"/>
      <c r="WBL580" s="62"/>
      <c r="WBM580" s="4"/>
      <c r="WBN580" s="4"/>
      <c r="WBO580" s="4"/>
      <c r="WBP580" s="4"/>
      <c r="WBQ580" s="4"/>
      <c r="WBR580" s="4"/>
      <c r="WBS580" s="5"/>
      <c r="WBT580" s="61"/>
      <c r="WBU580" s="61"/>
      <c r="WBV580" s="63"/>
      <c r="WBW580" s="62"/>
      <c r="WBX580" s="4"/>
      <c r="WBY580" s="4"/>
      <c r="WBZ580" s="4"/>
      <c r="WCA580" s="4"/>
      <c r="WCB580" s="4"/>
      <c r="WCC580" s="4"/>
      <c r="WCD580" s="5"/>
      <c r="WCE580" s="61"/>
      <c r="WCF580" s="61"/>
      <c r="WCG580" s="63"/>
      <c r="WCH580" s="62"/>
      <c r="WCI580" s="4"/>
      <c r="WCJ580" s="4"/>
      <c r="WCK580" s="4"/>
      <c r="WCL580" s="4"/>
      <c r="WCM580" s="4"/>
      <c r="WCN580" s="4"/>
      <c r="WCO580" s="5"/>
      <c r="WCP580" s="61"/>
      <c r="WCQ580" s="61"/>
      <c r="WCR580" s="63"/>
      <c r="WCS580" s="62"/>
      <c r="WCT580" s="4"/>
      <c r="WCU580" s="4"/>
      <c r="WCV580" s="4"/>
      <c r="WCW580" s="4"/>
      <c r="WCX580" s="4"/>
      <c r="WCY580" s="4"/>
      <c r="WCZ580" s="5"/>
      <c r="WDA580" s="61"/>
      <c r="WDB580" s="61"/>
      <c r="WDC580" s="63"/>
      <c r="WDD580" s="62"/>
      <c r="WDE580" s="4"/>
      <c r="WDF580" s="4"/>
      <c r="WDG580" s="4"/>
      <c r="WDH580" s="4"/>
      <c r="WDI580" s="4"/>
      <c r="WDJ580" s="4"/>
      <c r="WDK580" s="5"/>
      <c r="WDL580" s="61"/>
      <c r="WDM580" s="61"/>
      <c r="WDN580" s="63"/>
      <c r="WDO580" s="62"/>
      <c r="WDP580" s="4"/>
      <c r="WDQ580" s="4"/>
      <c r="WDR580" s="4"/>
      <c r="WDS580" s="4"/>
      <c r="WDT580" s="4"/>
      <c r="WDU580" s="4"/>
      <c r="WDV580" s="5"/>
      <c r="WDW580" s="61"/>
      <c r="WDX580" s="61"/>
      <c r="WDY580" s="63"/>
      <c r="WDZ580" s="62"/>
      <c r="WEA580" s="4"/>
      <c r="WEB580" s="4"/>
      <c r="WEC580" s="4"/>
      <c r="WED580" s="4"/>
      <c r="WEE580" s="4"/>
      <c r="WEF580" s="4"/>
      <c r="WEG580" s="5"/>
      <c r="WEH580" s="61"/>
      <c r="WEI580" s="61"/>
      <c r="WEJ580" s="63"/>
      <c r="WEK580" s="62"/>
      <c r="WEL580" s="4"/>
      <c r="WEM580" s="4"/>
      <c r="WEN580" s="4"/>
      <c r="WEO580" s="4"/>
      <c r="WEP580" s="4"/>
      <c r="WEQ580" s="4"/>
      <c r="WER580" s="5"/>
      <c r="WES580" s="61"/>
      <c r="WET580" s="61"/>
      <c r="WEU580" s="63"/>
      <c r="WEV580" s="62"/>
      <c r="WEW580" s="4"/>
      <c r="WEX580" s="4"/>
      <c r="WEY580" s="4"/>
      <c r="WEZ580" s="4"/>
      <c r="WFA580" s="4"/>
      <c r="WFB580" s="4"/>
      <c r="WFC580" s="5"/>
      <c r="WFD580" s="61"/>
      <c r="WFE580" s="61"/>
      <c r="WFF580" s="63"/>
      <c r="WFG580" s="62"/>
      <c r="WFH580" s="4"/>
      <c r="WFI580" s="4"/>
      <c r="WFJ580" s="4"/>
      <c r="WFK580" s="4"/>
      <c r="WFL580" s="4"/>
      <c r="WFM580" s="4"/>
      <c r="WFN580" s="5"/>
      <c r="WFO580" s="61"/>
      <c r="WFP580" s="61"/>
      <c r="WFQ580" s="63"/>
      <c r="WFR580" s="62"/>
      <c r="WFS580" s="4"/>
      <c r="WFT580" s="4"/>
      <c r="WFU580" s="4"/>
      <c r="WFV580" s="4"/>
      <c r="WFW580" s="4"/>
      <c r="WFX580" s="4"/>
      <c r="WFY580" s="5"/>
      <c r="WFZ580" s="61"/>
      <c r="WGA580" s="61"/>
      <c r="WGB580" s="63"/>
      <c r="WGC580" s="62"/>
      <c r="WGD580" s="4"/>
      <c r="WGE580" s="4"/>
      <c r="WGF580" s="4"/>
      <c r="WGG580" s="4"/>
      <c r="WGH580" s="4"/>
      <c r="WGI580" s="4"/>
      <c r="WGJ580" s="5"/>
      <c r="WGK580" s="61"/>
      <c r="WGL580" s="61"/>
      <c r="WGM580" s="63"/>
      <c r="WGN580" s="62"/>
      <c r="WGO580" s="4"/>
      <c r="WGP580" s="4"/>
      <c r="WGQ580" s="4"/>
      <c r="WGR580" s="4"/>
      <c r="WGS580" s="4"/>
      <c r="WGT580" s="4"/>
      <c r="WGU580" s="5"/>
      <c r="WGV580" s="61"/>
      <c r="WGW580" s="61"/>
      <c r="WGX580" s="63"/>
      <c r="WGY580" s="62"/>
      <c r="WGZ580" s="4"/>
      <c r="WHA580" s="4"/>
      <c r="WHB580" s="4"/>
      <c r="WHC580" s="4"/>
      <c r="WHD580" s="4"/>
      <c r="WHE580" s="4"/>
      <c r="WHF580" s="5"/>
      <c r="WHG580" s="61"/>
      <c r="WHH580" s="61"/>
      <c r="WHI580" s="63"/>
      <c r="WHJ580" s="62"/>
      <c r="WHK580" s="4"/>
      <c r="WHL580" s="4"/>
      <c r="WHM580" s="4"/>
      <c r="WHN580" s="4"/>
      <c r="WHO580" s="4"/>
      <c r="WHP580" s="4"/>
      <c r="WHQ580" s="5"/>
      <c r="WHR580" s="61"/>
      <c r="WHS580" s="61"/>
      <c r="WHT580" s="63"/>
      <c r="WHU580" s="62"/>
      <c r="WHV580" s="4"/>
      <c r="WHW580" s="4"/>
      <c r="WHX580" s="4"/>
      <c r="WHY580" s="4"/>
      <c r="WHZ580" s="4"/>
      <c r="WIA580" s="4"/>
      <c r="WIB580" s="5"/>
      <c r="WIC580" s="61"/>
      <c r="WID580" s="61"/>
      <c r="WIE580" s="63"/>
      <c r="WIF580" s="62"/>
      <c r="WIG580" s="4"/>
      <c r="WIH580" s="4"/>
      <c r="WII580" s="4"/>
      <c r="WIJ580" s="4"/>
      <c r="WIK580" s="4"/>
      <c r="WIL580" s="4"/>
      <c r="WIM580" s="5"/>
      <c r="WIN580" s="61"/>
      <c r="WIO580" s="61"/>
      <c r="WIP580" s="63"/>
      <c r="WIQ580" s="62"/>
      <c r="WIR580" s="4"/>
      <c r="WIS580" s="4"/>
      <c r="WIT580" s="4"/>
      <c r="WIU580" s="4"/>
      <c r="WIV580" s="4"/>
      <c r="WIW580" s="4"/>
      <c r="WIX580" s="5"/>
      <c r="WIY580" s="61"/>
      <c r="WIZ580" s="61"/>
      <c r="WJA580" s="63"/>
      <c r="WJB580" s="62"/>
      <c r="WJC580" s="4"/>
      <c r="WJD580" s="4"/>
      <c r="WJE580" s="4"/>
      <c r="WJF580" s="4"/>
      <c r="WJG580" s="4"/>
      <c r="WJH580" s="4"/>
      <c r="WJI580" s="5"/>
      <c r="WJJ580" s="61"/>
      <c r="WJK580" s="61"/>
      <c r="WJL580" s="63"/>
      <c r="WJM580" s="62"/>
      <c r="WJN580" s="4"/>
      <c r="WJO580" s="4"/>
      <c r="WJP580" s="4"/>
      <c r="WJQ580" s="4"/>
      <c r="WJR580" s="4"/>
      <c r="WJS580" s="4"/>
      <c r="WJT580" s="5"/>
      <c r="WJU580" s="61"/>
      <c r="WJV580" s="61"/>
      <c r="WJW580" s="63"/>
      <c r="WJX580" s="62"/>
      <c r="WJY580" s="4"/>
      <c r="WJZ580" s="4"/>
      <c r="WKA580" s="4"/>
      <c r="WKB580" s="4"/>
      <c r="WKC580" s="4"/>
      <c r="WKD580" s="4"/>
      <c r="WKE580" s="5"/>
      <c r="WKF580" s="61"/>
      <c r="WKG580" s="61"/>
      <c r="WKH580" s="63"/>
      <c r="WKI580" s="62"/>
      <c r="WKJ580" s="4"/>
      <c r="WKK580" s="4"/>
      <c r="WKL580" s="4"/>
      <c r="WKM580" s="4"/>
      <c r="WKN580" s="4"/>
      <c r="WKO580" s="4"/>
      <c r="WKP580" s="5"/>
      <c r="WKQ580" s="61"/>
      <c r="WKR580" s="61"/>
      <c r="WKS580" s="63"/>
      <c r="WKT580" s="62"/>
      <c r="WKU580" s="4"/>
      <c r="WKV580" s="4"/>
      <c r="WKW580" s="4"/>
      <c r="WKX580" s="4"/>
      <c r="WKY580" s="4"/>
      <c r="WKZ580" s="4"/>
      <c r="WLA580" s="5"/>
      <c r="WLB580" s="61"/>
      <c r="WLC580" s="61"/>
      <c r="WLD580" s="63"/>
      <c r="WLE580" s="62"/>
      <c r="WLF580" s="4"/>
      <c r="WLG580" s="4"/>
      <c r="WLH580" s="4"/>
      <c r="WLI580" s="4"/>
      <c r="WLJ580" s="4"/>
      <c r="WLK580" s="4"/>
      <c r="WLL580" s="5"/>
      <c r="WLM580" s="61"/>
      <c r="WLN580" s="61"/>
      <c r="WLO580" s="63"/>
      <c r="WLP580" s="62"/>
      <c r="WLQ580" s="4"/>
      <c r="WLR580" s="4"/>
      <c r="WLS580" s="4"/>
      <c r="WLT580" s="4"/>
      <c r="WLU580" s="4"/>
      <c r="WLV580" s="4"/>
      <c r="WLW580" s="5"/>
      <c r="WLX580" s="61"/>
      <c r="WLY580" s="61"/>
      <c r="WLZ580" s="63"/>
      <c r="WMA580" s="62"/>
      <c r="WMB580" s="4"/>
      <c r="WMC580" s="4"/>
      <c r="WMD580" s="4"/>
      <c r="WME580" s="4"/>
      <c r="WMF580" s="4"/>
      <c r="WMG580" s="4"/>
      <c r="WMH580" s="5"/>
      <c r="WMI580" s="61"/>
      <c r="WMJ580" s="61"/>
      <c r="WMK580" s="63"/>
      <c r="WML580" s="62"/>
      <c r="WMM580" s="4"/>
      <c r="WMN580" s="4"/>
      <c r="WMO580" s="4"/>
      <c r="WMP580" s="4"/>
      <c r="WMQ580" s="4"/>
      <c r="WMR580" s="4"/>
      <c r="WMS580" s="5"/>
      <c r="WMT580" s="61"/>
      <c r="WMU580" s="61"/>
      <c r="WMV580" s="63"/>
      <c r="WMW580" s="62"/>
      <c r="WMX580" s="4"/>
      <c r="WMY580" s="4"/>
      <c r="WMZ580" s="4"/>
      <c r="WNA580" s="4"/>
      <c r="WNB580" s="4"/>
      <c r="WNC580" s="4"/>
      <c r="WND580" s="5"/>
      <c r="WNE580" s="61"/>
      <c r="WNF580" s="61"/>
      <c r="WNG580" s="63"/>
      <c r="WNH580" s="62"/>
      <c r="WNI580" s="4"/>
      <c r="WNJ580" s="4"/>
      <c r="WNK580" s="4"/>
      <c r="WNL580" s="4"/>
      <c r="WNM580" s="4"/>
      <c r="WNN580" s="4"/>
      <c r="WNO580" s="5"/>
      <c r="WNP580" s="61"/>
      <c r="WNQ580" s="61"/>
      <c r="WNR580" s="63"/>
      <c r="WNS580" s="62"/>
      <c r="WNT580" s="4"/>
      <c r="WNU580" s="4"/>
      <c r="WNV580" s="4"/>
      <c r="WNW580" s="4"/>
      <c r="WNX580" s="4"/>
      <c r="WNY580" s="4"/>
      <c r="WNZ580" s="5"/>
      <c r="WOA580" s="61"/>
      <c r="WOB580" s="61"/>
      <c r="WOC580" s="63"/>
      <c r="WOD580" s="62"/>
      <c r="WOE580" s="4"/>
      <c r="WOF580" s="4"/>
      <c r="WOG580" s="4"/>
      <c r="WOH580" s="4"/>
      <c r="WOI580" s="4"/>
      <c r="WOJ580" s="4"/>
      <c r="WOK580" s="5"/>
      <c r="WOL580" s="61"/>
      <c r="WOM580" s="61"/>
      <c r="WON580" s="63"/>
      <c r="WOO580" s="62"/>
      <c r="WOP580" s="4"/>
      <c r="WOQ580" s="4"/>
      <c r="WOR580" s="4"/>
      <c r="WOS580" s="4"/>
      <c r="WOT580" s="4"/>
      <c r="WOU580" s="4"/>
      <c r="WOV580" s="5"/>
      <c r="WOW580" s="61"/>
      <c r="WOX580" s="61"/>
      <c r="WOY580" s="63"/>
      <c r="WOZ580" s="62"/>
      <c r="WPA580" s="4"/>
      <c r="WPB580" s="4"/>
      <c r="WPC580" s="4"/>
      <c r="WPD580" s="4"/>
      <c r="WPE580" s="4"/>
      <c r="WPF580" s="4"/>
      <c r="WPG580" s="5"/>
      <c r="WPH580" s="61"/>
      <c r="WPI580" s="61"/>
      <c r="WPJ580" s="63"/>
      <c r="WPK580" s="62"/>
      <c r="WPL580" s="4"/>
      <c r="WPM580" s="4"/>
      <c r="WPN580" s="4"/>
      <c r="WPO580" s="4"/>
      <c r="WPP580" s="4"/>
      <c r="WPQ580" s="4"/>
      <c r="WPR580" s="5"/>
      <c r="WPS580" s="61"/>
      <c r="WPT580" s="61"/>
      <c r="WPU580" s="63"/>
      <c r="WPV580" s="62"/>
      <c r="WPW580" s="4"/>
      <c r="WPX580" s="4"/>
      <c r="WPY580" s="4"/>
      <c r="WPZ580" s="4"/>
      <c r="WQA580" s="4"/>
      <c r="WQB580" s="4"/>
      <c r="WQC580" s="5"/>
      <c r="WQD580" s="61"/>
      <c r="WQE580" s="61"/>
      <c r="WQF580" s="63"/>
      <c r="WQG580" s="62"/>
      <c r="WQH580" s="4"/>
      <c r="WQI580" s="4"/>
      <c r="WQJ580" s="4"/>
      <c r="WQK580" s="4"/>
      <c r="WQL580" s="4"/>
      <c r="WQM580" s="4"/>
      <c r="WQN580" s="5"/>
      <c r="WQO580" s="61"/>
      <c r="WQP580" s="61"/>
      <c r="WQQ580" s="63"/>
      <c r="WQR580" s="62"/>
      <c r="WQS580" s="4"/>
      <c r="WQT580" s="4"/>
      <c r="WQU580" s="4"/>
      <c r="WQV580" s="4"/>
      <c r="WQW580" s="4"/>
      <c r="WQX580" s="4"/>
      <c r="WQY580" s="5"/>
      <c r="WQZ580" s="61"/>
      <c r="WRA580" s="61"/>
      <c r="WRB580" s="63"/>
      <c r="WRC580" s="62"/>
      <c r="WRD580" s="4"/>
      <c r="WRE580" s="4"/>
      <c r="WRF580" s="4"/>
      <c r="WRG580" s="4"/>
      <c r="WRH580" s="4"/>
      <c r="WRI580" s="4"/>
      <c r="WRJ580" s="5"/>
      <c r="WRK580" s="61"/>
      <c r="WRL580" s="61"/>
      <c r="WRM580" s="63"/>
      <c r="WRN580" s="62"/>
      <c r="WRO580" s="4"/>
      <c r="WRP580" s="4"/>
      <c r="WRQ580" s="4"/>
      <c r="WRR580" s="4"/>
      <c r="WRS580" s="4"/>
      <c r="WRT580" s="4"/>
      <c r="WRU580" s="5"/>
      <c r="WRV580" s="61"/>
      <c r="WRW580" s="61"/>
      <c r="WRX580" s="63"/>
      <c r="WRY580" s="62"/>
      <c r="WRZ580" s="4"/>
      <c r="WSA580" s="4"/>
      <c r="WSB580" s="4"/>
      <c r="WSC580" s="4"/>
      <c r="WSD580" s="4"/>
      <c r="WSE580" s="4"/>
      <c r="WSF580" s="5"/>
      <c r="WSG580" s="61"/>
      <c r="WSH580" s="61"/>
      <c r="WSI580" s="63"/>
      <c r="WSJ580" s="62"/>
      <c r="WSK580" s="4"/>
      <c r="WSL580" s="4"/>
      <c r="WSM580" s="4"/>
      <c r="WSN580" s="4"/>
      <c r="WSO580" s="4"/>
      <c r="WSP580" s="4"/>
      <c r="WSQ580" s="5"/>
      <c r="WSR580" s="61"/>
      <c r="WSS580" s="61"/>
      <c r="WST580" s="63"/>
      <c r="WSU580" s="62"/>
      <c r="WSV580" s="4"/>
      <c r="WSW580" s="4"/>
      <c r="WSX580" s="4"/>
      <c r="WSY580" s="4"/>
      <c r="WSZ580" s="4"/>
      <c r="WTA580" s="4"/>
      <c r="WTB580" s="5"/>
      <c r="WTC580" s="61"/>
      <c r="WTD580" s="61"/>
      <c r="WTE580" s="63"/>
      <c r="WTF580" s="62"/>
      <c r="WTG580" s="4"/>
      <c r="WTH580" s="4"/>
      <c r="WTI580" s="4"/>
      <c r="WTJ580" s="4"/>
      <c r="WTK580" s="4"/>
      <c r="WTL580" s="4"/>
      <c r="WTM580" s="5"/>
      <c r="WTN580" s="61"/>
      <c r="WTO580" s="61"/>
      <c r="WTP580" s="63"/>
      <c r="WTQ580" s="62"/>
      <c r="WTR580" s="4"/>
      <c r="WTS580" s="4"/>
      <c r="WTT580" s="4"/>
      <c r="WTU580" s="4"/>
      <c r="WTV580" s="4"/>
      <c r="WTW580" s="4"/>
      <c r="WTX580" s="5"/>
      <c r="WTY580" s="61"/>
      <c r="WTZ580" s="61"/>
      <c r="WUA580" s="63"/>
      <c r="WUB580" s="62"/>
      <c r="WUC580" s="4"/>
      <c r="WUD580" s="4"/>
      <c r="WUE580" s="4"/>
      <c r="WUF580" s="4"/>
      <c r="WUG580" s="4"/>
      <c r="WUH580" s="4"/>
      <c r="WUI580" s="5"/>
      <c r="WUJ580" s="61"/>
      <c r="WUK580" s="61"/>
      <c r="WUL580" s="63"/>
      <c r="WUM580" s="62"/>
      <c r="WUN580" s="4"/>
      <c r="WUO580" s="4"/>
      <c r="WUP580" s="4"/>
      <c r="WUQ580" s="4"/>
      <c r="WUR580" s="4"/>
      <c r="WUS580" s="4"/>
      <c r="WUT580" s="5"/>
      <c r="WUU580" s="61"/>
      <c r="WUV580" s="61"/>
      <c r="WUW580" s="63"/>
      <c r="WUX580" s="62"/>
      <c r="WUY580" s="4"/>
      <c r="WUZ580" s="4"/>
      <c r="WVA580" s="4"/>
      <c r="WVB580" s="4"/>
      <c r="WVC580" s="4"/>
      <c r="WVD580" s="4"/>
      <c r="WVE580" s="5"/>
      <c r="WVF580" s="61"/>
      <c r="WVG580" s="61"/>
      <c r="WVH580" s="63"/>
      <c r="WVI580" s="62"/>
      <c r="WVJ580" s="4"/>
      <c r="WVK580" s="4"/>
      <c r="WVL580" s="4"/>
      <c r="WVM580" s="4"/>
      <c r="WVN580" s="4"/>
      <c r="WVO580" s="4"/>
      <c r="WVP580" s="5"/>
      <c r="WVQ580" s="61"/>
      <c r="WVR580" s="61"/>
      <c r="WVS580" s="63"/>
      <c r="WVT580" s="62"/>
      <c r="WVU580" s="4"/>
      <c r="WVV580" s="4"/>
      <c r="WVW580" s="4"/>
      <c r="WVX580" s="4"/>
      <c r="WVY580" s="4"/>
      <c r="WVZ580" s="4"/>
      <c r="WWA580" s="5"/>
      <c r="WWB580" s="61"/>
      <c r="WWC580" s="61"/>
      <c r="WWD580" s="63"/>
      <c r="WWE580" s="62"/>
      <c r="WWF580" s="4"/>
      <c r="WWG580" s="4"/>
      <c r="WWH580" s="4"/>
      <c r="WWI580" s="4"/>
      <c r="WWJ580" s="4"/>
      <c r="WWK580" s="4"/>
      <c r="WWL580" s="5"/>
      <c r="WWM580" s="61"/>
      <c r="WWN580" s="61"/>
      <c r="WWO580" s="63"/>
      <c r="WWP580" s="62"/>
      <c r="WWQ580" s="4"/>
      <c r="WWR580" s="4"/>
      <c r="WWS580" s="4"/>
      <c r="WWT580" s="4"/>
      <c r="WWU580" s="4"/>
      <c r="WWV580" s="4"/>
      <c r="WWW580" s="5"/>
      <c r="WWX580" s="61"/>
      <c r="WWY580" s="61"/>
      <c r="WWZ580" s="63"/>
      <c r="WXA580" s="62"/>
      <c r="WXB580" s="4"/>
      <c r="WXC580" s="4"/>
      <c r="WXD580" s="4"/>
      <c r="WXE580" s="4"/>
      <c r="WXF580" s="4"/>
      <c r="WXG580" s="4"/>
      <c r="WXH580" s="5"/>
      <c r="WXI580" s="61"/>
      <c r="WXJ580" s="61"/>
      <c r="WXK580" s="63"/>
      <c r="WXL580" s="62"/>
      <c r="WXM580" s="4"/>
      <c r="WXN580" s="4"/>
      <c r="WXO580" s="4"/>
      <c r="WXP580" s="4"/>
      <c r="WXQ580" s="4"/>
      <c r="WXR580" s="4"/>
      <c r="WXS580" s="5"/>
      <c r="WXT580" s="61"/>
      <c r="WXU580" s="61"/>
      <c r="WXV580" s="63"/>
      <c r="WXW580" s="62"/>
      <c r="WXX580" s="4"/>
      <c r="WXY580" s="4"/>
      <c r="WXZ580" s="4"/>
      <c r="WYA580" s="4"/>
      <c r="WYB580" s="4"/>
      <c r="WYC580" s="4"/>
      <c r="WYD580" s="5"/>
      <c r="WYE580" s="61"/>
      <c r="WYF580" s="61"/>
      <c r="WYG580" s="63"/>
      <c r="WYH580" s="62"/>
      <c r="WYI580" s="4"/>
      <c r="WYJ580" s="4"/>
      <c r="WYK580" s="4"/>
      <c r="WYL580" s="4"/>
      <c r="WYM580" s="4"/>
      <c r="WYN580" s="4"/>
      <c r="WYO580" s="5"/>
      <c r="WYP580" s="61"/>
      <c r="WYQ580" s="61"/>
      <c r="WYR580" s="63"/>
      <c r="WYS580" s="62"/>
      <c r="WYT580" s="4"/>
      <c r="WYU580" s="4"/>
      <c r="WYV580" s="4"/>
      <c r="WYW580" s="4"/>
      <c r="WYX580" s="4"/>
      <c r="WYY580" s="4"/>
      <c r="WYZ580" s="5"/>
      <c r="WZA580" s="61"/>
      <c r="WZB580" s="61"/>
      <c r="WZC580" s="63"/>
      <c r="WZD580" s="62"/>
      <c r="WZE580" s="4"/>
      <c r="WZF580" s="4"/>
      <c r="WZG580" s="4"/>
      <c r="WZH580" s="4"/>
      <c r="WZI580" s="4"/>
      <c r="WZJ580" s="4"/>
      <c r="WZK580" s="5"/>
      <c r="WZL580" s="61"/>
      <c r="WZM580" s="61"/>
      <c r="WZN580" s="63"/>
      <c r="WZO580" s="62"/>
      <c r="WZP580" s="4"/>
      <c r="WZQ580" s="4"/>
      <c r="WZR580" s="4"/>
      <c r="WZS580" s="4"/>
      <c r="WZT580" s="4"/>
      <c r="WZU580" s="4"/>
      <c r="WZV580" s="5"/>
      <c r="WZW580" s="61"/>
      <c r="WZX580" s="61"/>
      <c r="WZY580" s="63"/>
      <c r="WZZ580" s="62"/>
      <c r="XAA580" s="4"/>
      <c r="XAB580" s="4"/>
      <c r="XAC580" s="4"/>
      <c r="XAD580" s="4"/>
      <c r="XAE580" s="4"/>
      <c r="XAF580" s="4"/>
      <c r="XAG580" s="5"/>
      <c r="XAH580" s="61"/>
      <c r="XAI580" s="61"/>
      <c r="XAJ580" s="63"/>
      <c r="XAK580" s="62"/>
      <c r="XAL580" s="4"/>
      <c r="XAM580" s="4"/>
      <c r="XAN580" s="4"/>
      <c r="XAO580" s="4"/>
      <c r="XAP580" s="4"/>
      <c r="XAQ580" s="4"/>
      <c r="XAR580" s="5"/>
      <c r="XAS580" s="61"/>
      <c r="XAT580" s="61"/>
      <c r="XAU580" s="63"/>
      <c r="XAV580" s="62"/>
      <c r="XAW580" s="4"/>
      <c r="XAX580" s="4"/>
      <c r="XAY580" s="4"/>
      <c r="XAZ580" s="4"/>
      <c r="XBA580" s="4"/>
      <c r="XBB580" s="4"/>
      <c r="XBC580" s="5"/>
      <c r="XBD580" s="61"/>
      <c r="XBE580" s="61"/>
      <c r="XBF580" s="63"/>
      <c r="XBG580" s="62"/>
      <c r="XBH580" s="4"/>
      <c r="XBI580" s="4"/>
      <c r="XBJ580" s="4"/>
      <c r="XBK580" s="4"/>
      <c r="XBL580" s="4"/>
      <c r="XBM580" s="4"/>
      <c r="XBN580" s="5"/>
      <c r="XBO580" s="61"/>
      <c r="XBP580" s="61"/>
      <c r="XBQ580" s="63"/>
      <c r="XBR580" s="62"/>
      <c r="XBS580" s="4"/>
      <c r="XBT580" s="4"/>
      <c r="XBU580" s="4"/>
      <c r="XBV580" s="4"/>
      <c r="XBW580" s="4"/>
      <c r="XBX580" s="4"/>
      <c r="XBY580" s="5"/>
      <c r="XBZ580" s="61"/>
      <c r="XCA580" s="61"/>
      <c r="XCB580" s="63"/>
      <c r="XCC580" s="62"/>
      <c r="XCD580" s="4"/>
      <c r="XCE580" s="4"/>
      <c r="XCF580" s="4"/>
      <c r="XCG580" s="4"/>
      <c r="XCH580" s="4"/>
      <c r="XCI580" s="4"/>
      <c r="XCJ580" s="5"/>
      <c r="XCK580" s="61"/>
      <c r="XCL580" s="61"/>
      <c r="XCM580" s="63"/>
      <c r="XCN580" s="62"/>
      <c r="XCO580" s="4"/>
      <c r="XCP580" s="4"/>
      <c r="XCQ580" s="4"/>
      <c r="XCR580" s="4"/>
      <c r="XCS580" s="4"/>
      <c r="XCT580" s="4"/>
      <c r="XCU580" s="5"/>
      <c r="XCV580" s="61"/>
      <c r="XCW580" s="61"/>
      <c r="XCX580" s="63"/>
      <c r="XCY580" s="62"/>
      <c r="XCZ580" s="4"/>
      <c r="XDA580" s="4"/>
      <c r="XDB580" s="4"/>
      <c r="XDC580" s="4"/>
      <c r="XDD580" s="4"/>
      <c r="XDE580" s="4"/>
      <c r="XDF580" s="5"/>
      <c r="XDG580" s="61"/>
      <c r="XDH580" s="61"/>
      <c r="XDI580" s="63"/>
      <c r="XDJ580" s="62"/>
      <c r="XDK580" s="4"/>
      <c r="XDL580" s="4"/>
      <c r="XDM580" s="4"/>
      <c r="XDN580" s="4"/>
      <c r="XDO580" s="4"/>
      <c r="XDP580" s="4"/>
      <c r="XDQ580" s="5"/>
      <c r="XDR580" s="61"/>
      <c r="XDS580" s="61"/>
      <c r="XDT580" s="63"/>
      <c r="XDU580" s="62"/>
      <c r="XDV580" s="4"/>
      <c r="XDW580" s="4"/>
      <c r="XDX580" s="4"/>
      <c r="XDY580" s="4"/>
      <c r="XDZ580" s="4"/>
      <c r="XEA580" s="4"/>
      <c r="XEB580" s="5"/>
      <c r="XEC580" s="61"/>
      <c r="XED580" s="61"/>
      <c r="XEE580" s="63"/>
      <c r="XEF580" s="62"/>
      <c r="XEG580" s="4"/>
      <c r="XEH580" s="4"/>
      <c r="XEI580" s="4"/>
      <c r="XEJ580" s="4"/>
      <c r="XEK580" s="4"/>
      <c r="XEL580" s="4"/>
      <c r="XEM580" s="5"/>
      <c r="XEN580" s="61"/>
      <c r="XEO580" s="61"/>
      <c r="XEP580" s="63"/>
      <c r="XEQ580" s="62"/>
      <c r="XER580" s="4"/>
      <c r="XES580" s="4"/>
      <c r="XET580" s="4"/>
      <c r="XEU580" s="4"/>
      <c r="XEV580" s="4"/>
      <c r="XEW580" s="4"/>
      <c r="XEX580" s="5"/>
      <c r="XEY580" s="61"/>
      <c r="XEZ580" s="61"/>
      <c r="XFA580" s="63"/>
      <c r="XFB580" s="62"/>
      <c r="XFC580" s="4"/>
    </row>
    <row r="581" spans="1:16383" x14ac:dyDescent="0.2">
      <c r="A581" s="65"/>
      <c r="B581" s="65"/>
      <c r="C581" s="67"/>
      <c r="D581" s="67"/>
      <c r="E581" s="67"/>
      <c r="F581" s="67"/>
      <c r="G581" s="67"/>
      <c r="H581" s="66"/>
      <c r="I581" s="66"/>
    </row>
    <row r="582" spans="1:16383" x14ac:dyDescent="0.2">
      <c r="A582" s="65"/>
      <c r="B582" s="65"/>
      <c r="C582" s="67"/>
      <c r="D582" s="67"/>
      <c r="E582" s="67"/>
      <c r="F582" s="67"/>
      <c r="G582" s="66"/>
      <c r="H582" s="67"/>
      <c r="I582" s="66"/>
    </row>
    <row r="583" spans="1:16383" x14ac:dyDescent="0.2">
      <c r="A583" s="65"/>
      <c r="B583" s="65"/>
      <c r="C583" s="67"/>
      <c r="D583" s="67"/>
      <c r="E583" s="66"/>
      <c r="F583" s="67"/>
      <c r="G583" s="67"/>
      <c r="H583" s="67"/>
      <c r="I583" s="66"/>
    </row>
    <row r="584" spans="1:16383" x14ac:dyDescent="0.2">
      <c r="A584" s="65"/>
      <c r="B584" s="65"/>
      <c r="C584" s="67"/>
      <c r="D584" s="67"/>
      <c r="E584" s="67"/>
      <c r="F584" s="66"/>
      <c r="G584" s="67"/>
      <c r="H584" s="67"/>
      <c r="I584" s="66"/>
    </row>
    <row r="585" spans="1:16383" x14ac:dyDescent="0.2">
      <c r="A585" s="65"/>
      <c r="B585" s="65"/>
      <c r="C585" s="67"/>
      <c r="D585" s="67"/>
      <c r="E585" s="67"/>
      <c r="F585" s="67"/>
      <c r="G585" s="67"/>
      <c r="H585" s="66"/>
      <c r="I585" s="66"/>
    </row>
    <row r="586" spans="1:16383" x14ac:dyDescent="0.2">
      <c r="A586" s="65"/>
      <c r="B586" s="65"/>
      <c r="C586" s="67"/>
      <c r="D586" s="67"/>
      <c r="E586" s="67"/>
      <c r="F586" s="67"/>
      <c r="G586" s="66"/>
      <c r="H586" s="67"/>
      <c r="I586" s="66"/>
    </row>
    <row r="587" spans="1:16383" x14ac:dyDescent="0.2">
      <c r="A587" s="65"/>
      <c r="B587" s="65"/>
      <c r="C587" s="66"/>
      <c r="D587" s="67"/>
      <c r="E587" s="67"/>
      <c r="F587" s="67"/>
      <c r="G587" s="67"/>
      <c r="H587" s="67"/>
      <c r="I587" s="66"/>
    </row>
    <row r="588" spans="1:16383" x14ac:dyDescent="0.2">
      <c r="A588" s="65"/>
      <c r="B588" s="65"/>
      <c r="C588" s="67"/>
      <c r="D588" s="67"/>
      <c r="E588" s="67"/>
      <c r="F588" s="67"/>
      <c r="G588" s="67"/>
      <c r="H588" s="66"/>
      <c r="I588" s="66"/>
    </row>
    <row r="589" spans="1:16383" x14ac:dyDescent="0.2">
      <c r="A589" s="65"/>
      <c r="B589" s="65"/>
      <c r="C589" s="67"/>
      <c r="D589" s="67"/>
      <c r="E589" s="67"/>
      <c r="F589" s="67"/>
      <c r="G589" s="66"/>
      <c r="H589" s="67"/>
      <c r="I589" s="66"/>
    </row>
    <row r="590" spans="1:16383" x14ac:dyDescent="0.2">
      <c r="A590" s="65"/>
      <c r="B590" s="65"/>
      <c r="C590" s="67"/>
      <c r="D590" s="67"/>
      <c r="E590" s="67"/>
      <c r="F590" s="66"/>
      <c r="G590" s="67"/>
      <c r="H590" s="67"/>
      <c r="I590" s="66"/>
    </row>
    <row r="591" spans="1:16383" x14ac:dyDescent="0.2">
      <c r="A591" s="65"/>
      <c r="B591" s="65"/>
      <c r="C591" s="67"/>
      <c r="D591" s="67"/>
      <c r="E591" s="67"/>
      <c r="F591" s="67"/>
      <c r="G591" s="66"/>
      <c r="H591" s="67"/>
      <c r="I591" s="66"/>
    </row>
    <row r="592" spans="1:16383" x14ac:dyDescent="0.2">
      <c r="A592" s="65"/>
      <c r="B592" s="65"/>
      <c r="C592" s="66"/>
      <c r="D592" s="67"/>
      <c r="E592" s="67"/>
      <c r="F592" s="67"/>
      <c r="G592" s="67"/>
      <c r="H592" s="67"/>
      <c r="I592" s="66"/>
    </row>
    <row r="593" spans="1:9" x14ac:dyDescent="0.2">
      <c r="A593" s="65"/>
      <c r="B593" s="65"/>
      <c r="C593" s="67"/>
      <c r="D593" s="67"/>
      <c r="E593" s="66"/>
      <c r="F593" s="67"/>
      <c r="G593" s="67"/>
      <c r="H593" s="67"/>
      <c r="I593" s="66"/>
    </row>
    <row r="594" spans="1:9" x14ac:dyDescent="0.2">
      <c r="A594" s="65"/>
      <c r="B594" s="65"/>
      <c r="C594" s="67"/>
      <c r="D594" s="67"/>
      <c r="E594" s="66"/>
      <c r="F594" s="67"/>
      <c r="G594" s="67"/>
      <c r="H594" s="67"/>
      <c r="I594" s="66"/>
    </row>
    <row r="595" spans="1:9" x14ac:dyDescent="0.2">
      <c r="A595" s="65"/>
      <c r="B595" s="65"/>
      <c r="C595" s="66"/>
      <c r="D595" s="67"/>
      <c r="E595" s="67"/>
      <c r="F595" s="67"/>
      <c r="G595" s="67"/>
      <c r="H595" s="67"/>
      <c r="I595" s="66"/>
    </row>
    <row r="596" spans="1:9" x14ac:dyDescent="0.2">
      <c r="A596" s="65"/>
      <c r="B596" s="65"/>
      <c r="C596" s="67"/>
      <c r="D596" s="67"/>
      <c r="E596" s="67"/>
      <c r="F596" s="67"/>
      <c r="G596" s="66"/>
      <c r="H596" s="67"/>
      <c r="I596" s="66"/>
    </row>
    <row r="597" spans="1:9" x14ac:dyDescent="0.2">
      <c r="A597" s="65"/>
      <c r="B597" s="65"/>
      <c r="C597" s="67"/>
      <c r="D597" s="67"/>
      <c r="E597" s="66"/>
      <c r="F597" s="67"/>
      <c r="G597" s="67"/>
      <c r="H597" s="67"/>
      <c r="I597" s="66"/>
    </row>
    <row r="598" spans="1:9" x14ac:dyDescent="0.2">
      <c r="A598" s="65"/>
      <c r="B598" s="65"/>
      <c r="C598" s="67"/>
      <c r="D598" s="67"/>
      <c r="E598" s="67"/>
      <c r="F598" s="66"/>
      <c r="G598" s="67"/>
      <c r="H598" s="67"/>
      <c r="I598" s="66"/>
    </row>
    <row r="599" spans="1:9" x14ac:dyDescent="0.2">
      <c r="A599" s="65"/>
      <c r="B599" s="65"/>
      <c r="C599" s="67"/>
      <c r="D599" s="67"/>
      <c r="E599" s="66"/>
      <c r="F599" s="67"/>
      <c r="G599" s="67"/>
      <c r="H599" s="67"/>
      <c r="I599" s="66"/>
    </row>
    <row r="600" spans="1:9" x14ac:dyDescent="0.2">
      <c r="A600" s="65"/>
      <c r="B600" s="65"/>
      <c r="C600" s="66"/>
      <c r="D600" s="67"/>
      <c r="E600" s="67"/>
      <c r="F600" s="67"/>
      <c r="G600" s="67"/>
      <c r="H600" s="66"/>
      <c r="I600" s="66"/>
    </row>
    <row r="601" spans="1:9" x14ac:dyDescent="0.2">
      <c r="A601" s="65"/>
      <c r="B601" s="65"/>
      <c r="C601" s="67"/>
      <c r="D601" s="67"/>
      <c r="E601" s="67"/>
      <c r="F601" s="67"/>
      <c r="G601" s="66"/>
      <c r="H601" s="67"/>
      <c r="I601" s="66"/>
    </row>
    <row r="602" spans="1:9" x14ac:dyDescent="0.2">
      <c r="A602" s="65"/>
      <c r="B602" s="65"/>
      <c r="C602" s="67"/>
      <c r="D602" s="67"/>
      <c r="E602" s="67"/>
      <c r="F602" s="66"/>
      <c r="G602" s="67"/>
      <c r="H602" s="67"/>
      <c r="I602" s="66"/>
    </row>
    <row r="603" spans="1:9" x14ac:dyDescent="0.2">
      <c r="A603" s="65"/>
      <c r="B603" s="65"/>
      <c r="C603" s="67"/>
      <c r="D603" s="67"/>
      <c r="E603" s="67"/>
      <c r="F603" s="67"/>
      <c r="G603" s="67"/>
      <c r="H603" s="66"/>
      <c r="I603" s="66"/>
    </row>
    <row r="604" spans="1:9" x14ac:dyDescent="0.2">
      <c r="A604" s="65"/>
      <c r="B604" s="65"/>
      <c r="C604" s="67"/>
      <c r="D604" s="67"/>
      <c r="E604" s="66"/>
      <c r="F604" s="67"/>
      <c r="G604" s="67"/>
      <c r="H604" s="67"/>
      <c r="I604" s="66"/>
    </row>
    <row r="605" spans="1:9" x14ac:dyDescent="0.2">
      <c r="A605" s="65"/>
      <c r="B605" s="65"/>
      <c r="C605" s="67"/>
      <c r="D605" s="67"/>
      <c r="E605" s="67"/>
      <c r="F605" s="67"/>
      <c r="G605" s="67"/>
      <c r="H605" s="66"/>
      <c r="I605" s="66"/>
    </row>
    <row r="606" spans="1:9" x14ac:dyDescent="0.2">
      <c r="A606" s="65"/>
      <c r="B606" s="65"/>
      <c r="C606" s="66"/>
      <c r="D606" s="66"/>
      <c r="E606" s="67"/>
      <c r="F606" s="66"/>
      <c r="G606" s="67"/>
      <c r="H606" s="66"/>
      <c r="I606" s="66"/>
    </row>
    <row r="607" spans="1:9" x14ac:dyDescent="0.2">
      <c r="A607" s="65"/>
      <c r="B607" s="65"/>
      <c r="C607" s="67"/>
      <c r="D607" s="67"/>
      <c r="E607" s="67"/>
      <c r="F607" s="66"/>
      <c r="G607" s="67"/>
      <c r="H607" s="67"/>
      <c r="I607" s="66"/>
    </row>
    <row r="608" spans="1:9" x14ac:dyDescent="0.2">
      <c r="A608" s="65"/>
      <c r="B608" s="65"/>
      <c r="C608" s="67"/>
      <c r="D608" s="66"/>
      <c r="E608" s="67"/>
      <c r="F608" s="67"/>
      <c r="G608" s="67"/>
      <c r="H608" s="67"/>
      <c r="I608" s="66"/>
    </row>
    <row r="609" spans="1:9" x14ac:dyDescent="0.2">
      <c r="A609" s="65"/>
      <c r="B609" s="65"/>
      <c r="C609" s="67"/>
      <c r="D609" s="66"/>
      <c r="E609" s="67"/>
      <c r="F609" s="67"/>
      <c r="G609" s="67"/>
      <c r="H609" s="67"/>
      <c r="I609" s="66"/>
    </row>
    <row r="610" spans="1:9" x14ac:dyDescent="0.2">
      <c r="A610" s="65"/>
      <c r="B610" s="65"/>
      <c r="C610" s="67"/>
      <c r="D610" s="66"/>
      <c r="E610" s="67"/>
      <c r="F610" s="67"/>
      <c r="G610" s="67"/>
      <c r="H610" s="67"/>
      <c r="I610" s="66"/>
    </row>
    <row r="611" spans="1:9" x14ac:dyDescent="0.2">
      <c r="A611" s="65"/>
      <c r="B611" s="65"/>
      <c r="C611" s="67"/>
      <c r="D611" s="66"/>
      <c r="E611" s="67"/>
      <c r="F611" s="67"/>
      <c r="G611" s="67"/>
      <c r="H611" s="67"/>
      <c r="I611" s="66"/>
    </row>
    <row r="612" spans="1:9" x14ac:dyDescent="0.2">
      <c r="A612" s="65"/>
      <c r="B612" s="65"/>
      <c r="C612" s="67"/>
      <c r="D612" s="66"/>
      <c r="E612" s="67"/>
      <c r="F612" s="67"/>
      <c r="G612" s="67"/>
      <c r="H612" s="67"/>
      <c r="I612" s="66"/>
    </row>
    <row r="613" spans="1:9" x14ac:dyDescent="0.2">
      <c r="A613" s="65"/>
      <c r="B613" s="65"/>
      <c r="C613" s="67"/>
      <c r="D613" s="66"/>
      <c r="E613" s="67"/>
      <c r="F613" s="67"/>
      <c r="G613" s="67"/>
      <c r="H613" s="67"/>
      <c r="I613" s="66"/>
    </row>
    <row r="614" spans="1:9" x14ac:dyDescent="0.2">
      <c r="A614" s="65"/>
      <c r="B614" s="65"/>
      <c r="C614" s="67"/>
      <c r="D614" s="66"/>
      <c r="E614" s="67"/>
      <c r="F614" s="67"/>
      <c r="G614" s="67"/>
      <c r="H614" s="67"/>
      <c r="I614" s="66"/>
    </row>
    <row r="615" spans="1:9" x14ac:dyDescent="0.2">
      <c r="A615" s="65"/>
      <c r="B615" s="65"/>
      <c r="C615" s="66"/>
      <c r="D615" s="67"/>
      <c r="E615" s="67"/>
      <c r="F615" s="67"/>
      <c r="G615" s="67"/>
      <c r="H615" s="67"/>
      <c r="I615" s="66"/>
    </row>
    <row r="616" spans="1:9" x14ac:dyDescent="0.2">
      <c r="A616" s="65"/>
      <c r="B616" s="65"/>
      <c r="C616" s="67"/>
      <c r="D616" s="66"/>
      <c r="E616" s="67"/>
      <c r="F616" s="67"/>
      <c r="G616" s="67"/>
      <c r="H616" s="67"/>
      <c r="I616" s="66"/>
    </row>
    <row r="617" spans="1:9" x14ac:dyDescent="0.2">
      <c r="A617" s="65"/>
      <c r="B617" s="65"/>
      <c r="C617" s="67"/>
      <c r="D617" s="66"/>
      <c r="E617" s="67"/>
      <c r="F617" s="67"/>
      <c r="G617" s="67"/>
      <c r="H617" s="67"/>
      <c r="I617" s="66"/>
    </row>
    <row r="618" spans="1:9" x14ac:dyDescent="0.2">
      <c r="A618" s="65"/>
      <c r="B618" s="65"/>
      <c r="C618" s="67"/>
      <c r="D618" s="67"/>
      <c r="E618" s="67"/>
      <c r="F618" s="66"/>
      <c r="G618" s="67"/>
      <c r="H618" s="67"/>
      <c r="I618" s="66"/>
    </row>
    <row r="619" spans="1:9" x14ac:dyDescent="0.2">
      <c r="A619" s="65"/>
      <c r="B619" s="65"/>
      <c r="C619" s="67"/>
      <c r="D619" s="66"/>
      <c r="E619" s="67"/>
      <c r="F619" s="67"/>
      <c r="G619" s="67"/>
      <c r="H619" s="67"/>
      <c r="I619" s="66"/>
    </row>
    <row r="620" spans="1:9" x14ac:dyDescent="0.2">
      <c r="A620" s="65"/>
      <c r="B620" s="65"/>
      <c r="C620" s="67"/>
      <c r="D620" s="66"/>
      <c r="E620" s="67"/>
      <c r="F620" s="67"/>
      <c r="G620" s="67"/>
      <c r="H620" s="67"/>
      <c r="I620" s="66"/>
    </row>
    <row r="621" spans="1:9" x14ac:dyDescent="0.2">
      <c r="A621" s="65"/>
      <c r="B621" s="65"/>
      <c r="C621" s="67"/>
      <c r="D621" s="66"/>
      <c r="E621" s="67"/>
      <c r="F621" s="67"/>
      <c r="G621" s="67"/>
      <c r="H621" s="67"/>
      <c r="I621" s="66"/>
    </row>
    <row r="622" spans="1:9" x14ac:dyDescent="0.2">
      <c r="A622" s="65"/>
      <c r="B622" s="65"/>
      <c r="C622" s="67"/>
      <c r="D622" s="67"/>
      <c r="E622" s="67"/>
      <c r="F622" s="66"/>
      <c r="G622" s="67"/>
      <c r="H622" s="67"/>
      <c r="I622" s="66"/>
    </row>
    <row r="623" spans="1:9" x14ac:dyDescent="0.2">
      <c r="A623" s="65"/>
      <c r="B623" s="65"/>
      <c r="C623" s="67"/>
      <c r="D623" s="66"/>
      <c r="E623" s="67"/>
      <c r="F623" s="67"/>
      <c r="G623" s="67"/>
      <c r="H623" s="67"/>
      <c r="I623" s="66"/>
    </row>
    <row r="624" spans="1:9" x14ac:dyDescent="0.2">
      <c r="A624" s="65"/>
      <c r="B624" s="65"/>
      <c r="C624" s="67"/>
      <c r="D624" s="66"/>
      <c r="E624" s="67"/>
      <c r="F624" s="67"/>
      <c r="G624" s="67"/>
      <c r="H624" s="67"/>
      <c r="I624" s="66"/>
    </row>
    <row r="625" spans="1:9" x14ac:dyDescent="0.2">
      <c r="A625" s="65"/>
      <c r="B625" s="65"/>
      <c r="C625" s="67"/>
      <c r="D625" s="66"/>
      <c r="E625" s="67"/>
      <c r="F625" s="67"/>
      <c r="G625" s="67"/>
      <c r="H625" s="67"/>
      <c r="I625" s="66"/>
    </row>
    <row r="626" spans="1:9" x14ac:dyDescent="0.2">
      <c r="A626" s="65"/>
      <c r="B626" s="65"/>
      <c r="C626" s="67"/>
      <c r="D626" s="67"/>
      <c r="E626" s="67"/>
      <c r="F626" s="67"/>
      <c r="G626" s="67"/>
      <c r="H626" s="66"/>
      <c r="I626" s="66"/>
    </row>
    <row r="627" spans="1:9" x14ac:dyDescent="0.2">
      <c r="A627" s="65"/>
      <c r="B627" s="65"/>
      <c r="C627" s="67"/>
      <c r="D627" s="66"/>
      <c r="E627" s="67"/>
      <c r="F627" s="67"/>
      <c r="G627" s="67"/>
      <c r="H627" s="67"/>
      <c r="I627" s="66"/>
    </row>
    <row r="628" spans="1:9" x14ac:dyDescent="0.2">
      <c r="A628" s="65"/>
      <c r="B628" s="65"/>
      <c r="C628" s="67"/>
      <c r="D628" s="66"/>
      <c r="E628" s="67"/>
      <c r="F628" s="67"/>
      <c r="G628" s="67"/>
      <c r="H628" s="67"/>
      <c r="I628" s="66"/>
    </row>
    <row r="629" spans="1:9" x14ac:dyDescent="0.2">
      <c r="A629" s="65"/>
      <c r="B629" s="65"/>
      <c r="C629" s="67"/>
      <c r="D629" s="66"/>
      <c r="E629" s="67"/>
      <c r="F629" s="67"/>
      <c r="G629" s="67"/>
      <c r="H629" s="67"/>
      <c r="I629" s="66"/>
    </row>
    <row r="630" spans="1:9" x14ac:dyDescent="0.2">
      <c r="A630" s="65"/>
      <c r="B630" s="65"/>
      <c r="C630" s="67"/>
      <c r="D630" s="66"/>
      <c r="E630" s="67"/>
      <c r="F630" s="67"/>
      <c r="G630" s="67"/>
      <c r="H630" s="67"/>
      <c r="I630" s="66"/>
    </row>
    <row r="631" spans="1:9" x14ac:dyDescent="0.2">
      <c r="A631" s="65"/>
      <c r="B631" s="65"/>
      <c r="C631" s="67"/>
      <c r="D631" s="66"/>
      <c r="E631" s="67"/>
      <c r="F631" s="67"/>
      <c r="G631" s="67"/>
      <c r="H631" s="67"/>
      <c r="I631" s="66"/>
    </row>
    <row r="632" spans="1:9" x14ac:dyDescent="0.2">
      <c r="A632" s="65"/>
      <c r="B632" s="65"/>
      <c r="C632" s="67"/>
      <c r="D632" s="66"/>
      <c r="E632" s="67"/>
      <c r="F632" s="67"/>
      <c r="G632" s="67"/>
      <c r="H632" s="67"/>
      <c r="I632" s="66"/>
    </row>
    <row r="633" spans="1:9" x14ac:dyDescent="0.2">
      <c r="A633" s="65"/>
      <c r="B633" s="65"/>
      <c r="C633" s="66"/>
      <c r="D633" s="66"/>
      <c r="E633" s="66"/>
      <c r="F633" s="67"/>
      <c r="G633" s="66"/>
      <c r="H633" s="66"/>
      <c r="I633" s="66"/>
    </row>
    <row r="634" spans="1:9" x14ac:dyDescent="0.2">
      <c r="A634" s="65"/>
      <c r="B634" s="65"/>
      <c r="C634" s="67"/>
      <c r="D634" s="67"/>
      <c r="E634" s="67"/>
      <c r="F634" s="67"/>
      <c r="G634" s="67"/>
      <c r="H634" s="66"/>
      <c r="I634" s="66"/>
    </row>
    <row r="635" spans="1:9" x14ac:dyDescent="0.2">
      <c r="A635" s="65"/>
      <c r="B635" s="65"/>
      <c r="C635" s="66"/>
      <c r="D635" s="67"/>
      <c r="E635" s="67"/>
      <c r="F635" s="67"/>
      <c r="G635" s="67"/>
      <c r="H635" s="67"/>
      <c r="I635" s="66"/>
    </row>
    <row r="636" spans="1:9" x14ac:dyDescent="0.2">
      <c r="A636" s="65"/>
      <c r="B636" s="65"/>
      <c r="C636" s="67"/>
      <c r="D636" s="66"/>
      <c r="E636" s="67"/>
      <c r="F636" s="67"/>
      <c r="G636" s="66"/>
      <c r="H636" s="67"/>
      <c r="I636" s="66"/>
    </row>
    <row r="637" spans="1:9" x14ac:dyDescent="0.2">
      <c r="A637" s="65"/>
      <c r="B637" s="65"/>
      <c r="C637" s="67"/>
      <c r="D637" s="67"/>
      <c r="E637" s="67"/>
      <c r="F637" s="67"/>
      <c r="G637" s="66"/>
      <c r="H637" s="67"/>
      <c r="I637" s="66"/>
    </row>
    <row r="638" spans="1:9" x14ac:dyDescent="0.2">
      <c r="A638" s="65"/>
      <c r="B638" s="65"/>
      <c r="C638" s="67"/>
      <c r="D638" s="67"/>
      <c r="E638" s="66"/>
      <c r="F638" s="67"/>
      <c r="G638" s="67"/>
      <c r="H638" s="67"/>
      <c r="I638" s="66"/>
    </row>
    <row r="639" spans="1:9" x14ac:dyDescent="0.2">
      <c r="A639" s="65"/>
      <c r="B639" s="65"/>
      <c r="C639" s="67"/>
      <c r="D639" s="67"/>
      <c r="E639" s="67"/>
      <c r="F639" s="67"/>
      <c r="G639" s="66"/>
      <c r="H639" s="67"/>
      <c r="I639" s="66"/>
    </row>
    <row r="640" spans="1:9" x14ac:dyDescent="0.2">
      <c r="A640" s="65"/>
      <c r="B640" s="65"/>
      <c r="C640" s="67"/>
      <c r="D640" s="66"/>
      <c r="E640" s="67"/>
      <c r="F640" s="67"/>
      <c r="G640" s="67"/>
      <c r="H640" s="66"/>
      <c r="I640" s="66"/>
    </row>
    <row r="641" spans="1:9" x14ac:dyDescent="0.2">
      <c r="A641" s="65"/>
      <c r="B641" s="65"/>
      <c r="C641" s="67"/>
      <c r="D641" s="67"/>
      <c r="E641" s="67"/>
      <c r="F641" s="67"/>
      <c r="G641" s="67"/>
      <c r="H641" s="66"/>
      <c r="I641" s="66"/>
    </row>
    <row r="642" spans="1:9" x14ac:dyDescent="0.2">
      <c r="A642" s="65"/>
      <c r="B642" s="65"/>
      <c r="C642" s="67"/>
      <c r="D642" s="67"/>
      <c r="E642" s="67"/>
      <c r="F642" s="67"/>
      <c r="G642" s="66"/>
      <c r="H642" s="67"/>
      <c r="I642" s="66"/>
    </row>
    <row r="643" spans="1:9" x14ac:dyDescent="0.2">
      <c r="A643" s="65"/>
      <c r="B643" s="65"/>
      <c r="C643" s="66"/>
      <c r="D643" s="67"/>
      <c r="E643" s="67"/>
      <c r="F643" s="67"/>
      <c r="G643" s="67"/>
      <c r="H643" s="67"/>
      <c r="I643" s="66"/>
    </row>
    <row r="644" spans="1:9" x14ac:dyDescent="0.2">
      <c r="A644" s="65"/>
      <c r="B644" s="65"/>
      <c r="C644" s="67"/>
      <c r="D644" s="67"/>
      <c r="E644" s="67"/>
      <c r="F644" s="67"/>
      <c r="G644" s="67"/>
      <c r="H644" s="66"/>
      <c r="I644" s="66"/>
    </row>
    <row r="645" spans="1:9" x14ac:dyDescent="0.2">
      <c r="A645" s="65"/>
      <c r="B645" s="65"/>
      <c r="C645" s="67"/>
      <c r="D645" s="66"/>
      <c r="E645" s="67"/>
      <c r="F645" s="67"/>
      <c r="G645" s="67"/>
      <c r="H645" s="66"/>
      <c r="I645" s="66"/>
    </row>
    <row r="646" spans="1:9" x14ac:dyDescent="0.2">
      <c r="A646" s="65"/>
      <c r="B646" s="65"/>
      <c r="C646" s="67"/>
      <c r="D646" s="67"/>
      <c r="E646" s="66"/>
      <c r="F646" s="67"/>
      <c r="G646" s="67"/>
      <c r="H646" s="67"/>
      <c r="I646" s="66"/>
    </row>
    <row r="647" spans="1:9" x14ac:dyDescent="0.2">
      <c r="A647" s="65"/>
      <c r="B647" s="65"/>
      <c r="C647" s="67"/>
      <c r="D647" s="67"/>
      <c r="E647" s="67"/>
      <c r="F647" s="66"/>
      <c r="G647" s="67"/>
      <c r="H647" s="67"/>
      <c r="I647" s="66"/>
    </row>
    <row r="648" spans="1:9" x14ac:dyDescent="0.2">
      <c r="A648" s="65"/>
      <c r="B648" s="65"/>
      <c r="C648" s="67"/>
      <c r="D648" s="67"/>
      <c r="E648" s="67"/>
      <c r="F648" s="66"/>
      <c r="G648" s="67"/>
      <c r="H648" s="67"/>
      <c r="I648" s="66"/>
    </row>
    <row r="649" spans="1:9" x14ac:dyDescent="0.2">
      <c r="A649" s="65"/>
      <c r="B649" s="65"/>
      <c r="C649" s="66"/>
      <c r="D649" s="67"/>
      <c r="E649" s="66"/>
      <c r="F649" s="66"/>
      <c r="G649" s="66"/>
      <c r="H649" s="67"/>
      <c r="I649" s="66"/>
    </row>
    <row r="650" spans="1:9" x14ac:dyDescent="0.2">
      <c r="A650" s="65"/>
      <c r="B650" s="65"/>
      <c r="C650" s="66"/>
      <c r="D650" s="67"/>
      <c r="E650" s="67"/>
      <c r="F650" s="67"/>
      <c r="G650" s="67"/>
      <c r="H650" s="67"/>
      <c r="I650" s="66"/>
    </row>
    <row r="651" spans="1:9" x14ac:dyDescent="0.2">
      <c r="A651" s="65"/>
      <c r="B651" s="65"/>
      <c r="C651" s="66"/>
      <c r="D651" s="67"/>
      <c r="E651" s="67"/>
      <c r="F651" s="67"/>
      <c r="G651" s="67"/>
      <c r="H651" s="67"/>
      <c r="I651" s="66"/>
    </row>
    <row r="652" spans="1:9" x14ac:dyDescent="0.2">
      <c r="A652" s="65"/>
      <c r="B652" s="65"/>
      <c r="C652" s="66"/>
      <c r="D652" s="67"/>
      <c r="E652" s="67"/>
      <c r="F652" s="67"/>
      <c r="G652" s="66"/>
      <c r="H652" s="67"/>
      <c r="I652" s="66"/>
    </row>
    <row r="653" spans="1:9" x14ac:dyDescent="0.2">
      <c r="A653" s="65"/>
      <c r="B653" s="65"/>
      <c r="C653" s="66"/>
      <c r="D653" s="67"/>
      <c r="E653" s="67"/>
      <c r="F653" s="67"/>
      <c r="G653" s="66"/>
      <c r="H653" s="67"/>
      <c r="I653" s="66"/>
    </row>
    <row r="654" spans="1:9" x14ac:dyDescent="0.2">
      <c r="A654" s="65"/>
      <c r="B654" s="65"/>
      <c r="C654" s="66"/>
      <c r="D654" s="67"/>
      <c r="E654" s="67"/>
      <c r="F654" s="67"/>
      <c r="G654" s="67"/>
      <c r="H654" s="67"/>
      <c r="I654" s="66"/>
    </row>
    <row r="655" spans="1:9" x14ac:dyDescent="0.2">
      <c r="A655" s="65"/>
      <c r="B655" s="65"/>
      <c r="C655" s="66"/>
      <c r="D655" s="67"/>
      <c r="E655" s="67"/>
      <c r="F655" s="67"/>
      <c r="G655" s="67"/>
      <c r="H655" s="67"/>
      <c r="I655" s="66"/>
    </row>
    <row r="656" spans="1:9" x14ac:dyDescent="0.2">
      <c r="A656" s="65"/>
      <c r="B656" s="65"/>
      <c r="C656" s="66"/>
      <c r="D656" s="67"/>
      <c r="E656" s="67"/>
      <c r="F656" s="67"/>
      <c r="G656" s="67"/>
      <c r="H656" s="67"/>
      <c r="I656" s="66"/>
    </row>
    <row r="657" spans="1:9" x14ac:dyDescent="0.2">
      <c r="A657" s="65"/>
      <c r="B657" s="65"/>
      <c r="C657" s="66"/>
      <c r="D657" s="67"/>
      <c r="E657" s="67"/>
      <c r="F657" s="67"/>
      <c r="G657" s="67"/>
      <c r="H657" s="67"/>
      <c r="I657" s="66"/>
    </row>
    <row r="658" spans="1:9" x14ac:dyDescent="0.2">
      <c r="A658" s="65"/>
      <c r="B658" s="65"/>
      <c r="C658" s="66"/>
      <c r="D658" s="67"/>
      <c r="E658" s="67"/>
      <c r="F658" s="67"/>
      <c r="G658" s="67"/>
      <c r="H658" s="67"/>
      <c r="I658" s="66"/>
    </row>
    <row r="659" spans="1:9" x14ac:dyDescent="0.2">
      <c r="A659" s="65"/>
      <c r="B659" s="65"/>
      <c r="C659" s="66"/>
      <c r="D659" s="67"/>
      <c r="E659" s="67"/>
      <c r="F659" s="67"/>
      <c r="G659" s="67"/>
      <c r="H659" s="67"/>
      <c r="I659" s="66"/>
    </row>
    <row r="660" spans="1:9" x14ac:dyDescent="0.2">
      <c r="A660" s="65"/>
      <c r="B660" s="65"/>
      <c r="C660" s="66"/>
      <c r="D660" s="67"/>
      <c r="E660" s="67"/>
      <c r="F660" s="67"/>
      <c r="G660" s="67"/>
      <c r="H660" s="67"/>
      <c r="I660" s="66"/>
    </row>
    <row r="661" spans="1:9" x14ac:dyDescent="0.2">
      <c r="A661" s="65"/>
      <c r="B661" s="65"/>
      <c r="C661" s="66"/>
      <c r="D661" s="67"/>
      <c r="E661" s="67"/>
      <c r="F661" s="67"/>
      <c r="G661" s="67"/>
      <c r="H661" s="67"/>
      <c r="I661" s="66"/>
    </row>
    <row r="662" spans="1:9" x14ac:dyDescent="0.2">
      <c r="A662" s="65"/>
      <c r="B662" s="65"/>
      <c r="C662" s="66"/>
      <c r="D662" s="67"/>
      <c r="E662" s="67"/>
      <c r="F662" s="67"/>
      <c r="G662" s="67"/>
      <c r="H662" s="67"/>
      <c r="I662" s="66"/>
    </row>
    <row r="663" spans="1:9" x14ac:dyDescent="0.2">
      <c r="A663" s="65"/>
      <c r="B663" s="65"/>
      <c r="C663" s="66"/>
      <c r="D663" s="67"/>
      <c r="E663" s="67"/>
      <c r="F663" s="67"/>
      <c r="G663" s="67"/>
      <c r="H663" s="67"/>
      <c r="I663" s="66"/>
    </row>
    <row r="664" spans="1:9" x14ac:dyDescent="0.2">
      <c r="A664" s="65"/>
      <c r="B664" s="65"/>
      <c r="C664" s="66"/>
      <c r="D664" s="67"/>
      <c r="E664" s="67"/>
      <c r="F664" s="67"/>
      <c r="G664" s="67"/>
      <c r="H664" s="67"/>
      <c r="I664" s="66"/>
    </row>
    <row r="665" spans="1:9" x14ac:dyDescent="0.2">
      <c r="A665" s="65"/>
      <c r="B665" s="65"/>
      <c r="C665" s="66"/>
      <c r="D665" s="67"/>
      <c r="E665" s="67"/>
      <c r="F665" s="67"/>
      <c r="G665" s="67"/>
      <c r="H665" s="67"/>
      <c r="I665" s="66"/>
    </row>
    <row r="666" spans="1:9" x14ac:dyDescent="0.2">
      <c r="A666" s="65"/>
      <c r="B666" s="65"/>
      <c r="C666" s="66"/>
      <c r="D666" s="67"/>
      <c r="E666" s="67"/>
      <c r="F666" s="67"/>
      <c r="G666" s="67"/>
      <c r="H666" s="67"/>
      <c r="I666" s="66"/>
    </row>
    <row r="667" spans="1:9" x14ac:dyDescent="0.2">
      <c r="A667" s="65"/>
      <c r="B667" s="65"/>
      <c r="C667" s="66"/>
      <c r="D667" s="67"/>
      <c r="E667" s="67"/>
      <c r="F667" s="67"/>
      <c r="G667" s="67"/>
      <c r="H667" s="67"/>
      <c r="I667" s="66"/>
    </row>
    <row r="668" spans="1:9" x14ac:dyDescent="0.2">
      <c r="A668" s="65"/>
      <c r="B668" s="65"/>
      <c r="C668" s="66"/>
      <c r="D668" s="67"/>
      <c r="E668" s="67"/>
      <c r="F668" s="67"/>
      <c r="G668" s="67"/>
      <c r="H668" s="67"/>
      <c r="I668" s="66"/>
    </row>
    <row r="669" spans="1:9" x14ac:dyDescent="0.2">
      <c r="A669" s="65"/>
      <c r="B669" s="65"/>
      <c r="C669" s="66"/>
      <c r="D669" s="67"/>
      <c r="E669" s="67"/>
      <c r="F669" s="67"/>
      <c r="G669" s="67"/>
      <c r="H669" s="67"/>
      <c r="I669" s="66"/>
    </row>
    <row r="670" spans="1:9" x14ac:dyDescent="0.2">
      <c r="A670" s="65"/>
      <c r="B670" s="65"/>
      <c r="C670" s="66"/>
      <c r="D670" s="67"/>
      <c r="E670" s="67"/>
      <c r="F670" s="67"/>
      <c r="G670" s="67"/>
      <c r="H670" s="67"/>
      <c r="I670" s="66"/>
    </row>
    <row r="671" spans="1:9" x14ac:dyDescent="0.2">
      <c r="A671" s="65"/>
      <c r="B671" s="65"/>
      <c r="C671" s="66"/>
      <c r="D671" s="67"/>
      <c r="E671" s="67"/>
      <c r="F671" s="67"/>
      <c r="G671" s="66"/>
      <c r="H671" s="67"/>
      <c r="I671" s="66"/>
    </row>
    <row r="672" spans="1:9" x14ac:dyDescent="0.2">
      <c r="A672" s="65"/>
      <c r="B672" s="65"/>
      <c r="C672" s="66"/>
      <c r="D672" s="67"/>
      <c r="E672" s="67"/>
      <c r="F672" s="67"/>
      <c r="G672" s="67"/>
      <c r="H672" s="67"/>
      <c r="I672" s="66"/>
    </row>
    <row r="673" spans="1:9" x14ac:dyDescent="0.2">
      <c r="A673" s="65"/>
      <c r="B673" s="65"/>
      <c r="C673" s="67"/>
      <c r="D673" s="67"/>
      <c r="E673" s="66"/>
      <c r="F673" s="67"/>
      <c r="G673" s="67"/>
      <c r="H673" s="67"/>
      <c r="I673" s="66"/>
    </row>
    <row r="674" spans="1:9" x14ac:dyDescent="0.2">
      <c r="A674" s="65"/>
      <c r="B674" s="65"/>
      <c r="C674" s="67"/>
      <c r="D674" s="67"/>
      <c r="E674" s="67"/>
      <c r="F674" s="66"/>
      <c r="G674" s="67"/>
      <c r="H674" s="67"/>
      <c r="I674" s="66"/>
    </row>
    <row r="675" spans="1:9" x14ac:dyDescent="0.2">
      <c r="A675" s="65"/>
      <c r="B675" s="65"/>
      <c r="C675" s="66"/>
      <c r="D675" s="67"/>
      <c r="E675" s="67"/>
      <c r="F675" s="67"/>
      <c r="G675" s="67"/>
      <c r="H675" s="67"/>
      <c r="I675" s="66"/>
    </row>
    <row r="676" spans="1:9" x14ac:dyDescent="0.2">
      <c r="A676" s="65"/>
      <c r="B676" s="65"/>
      <c r="C676" s="66"/>
      <c r="D676" s="67"/>
      <c r="E676" s="67"/>
      <c r="F676" s="67"/>
      <c r="G676" s="67"/>
      <c r="H676" s="67"/>
      <c r="I676" s="66"/>
    </row>
    <row r="677" spans="1:9" x14ac:dyDescent="0.2">
      <c r="A677" s="65"/>
      <c r="B677" s="65"/>
      <c r="C677" s="66"/>
      <c r="D677" s="67"/>
      <c r="E677" s="67"/>
      <c r="F677" s="67"/>
      <c r="G677" s="67"/>
      <c r="H677" s="67"/>
      <c r="I677" s="66"/>
    </row>
    <row r="678" spans="1:9" x14ac:dyDescent="0.2">
      <c r="A678" s="65"/>
      <c r="B678" s="65"/>
      <c r="C678" s="66"/>
      <c r="D678" s="67"/>
      <c r="E678" s="67"/>
      <c r="F678" s="67"/>
      <c r="G678" s="66"/>
      <c r="H678" s="67"/>
      <c r="I678" s="66"/>
    </row>
    <row r="679" spans="1:9" x14ac:dyDescent="0.2">
      <c r="A679" s="65"/>
      <c r="B679" s="65"/>
      <c r="C679" s="66"/>
      <c r="D679" s="67"/>
      <c r="E679" s="67"/>
      <c r="F679" s="67"/>
      <c r="G679" s="67"/>
      <c r="H679" s="67"/>
      <c r="I679" s="66"/>
    </row>
    <row r="680" spans="1:9" x14ac:dyDescent="0.2">
      <c r="A680" s="65"/>
      <c r="B680" s="65"/>
      <c r="C680" s="66"/>
      <c r="D680" s="67"/>
      <c r="E680" s="67"/>
      <c r="F680" s="67"/>
      <c r="G680" s="67"/>
      <c r="H680" s="67"/>
      <c r="I680" s="66"/>
    </row>
    <row r="681" spans="1:9" x14ac:dyDescent="0.2">
      <c r="A681" s="65"/>
      <c r="B681" s="65"/>
      <c r="C681" s="66"/>
      <c r="D681" s="67"/>
      <c r="E681" s="67"/>
      <c r="F681" s="67"/>
      <c r="G681" s="67"/>
      <c r="H681" s="67"/>
      <c r="I681" s="66"/>
    </row>
    <row r="682" spans="1:9" x14ac:dyDescent="0.2">
      <c r="A682" s="65"/>
      <c r="B682" s="65"/>
      <c r="C682" s="66"/>
      <c r="D682" s="67"/>
      <c r="E682" s="67"/>
      <c r="F682" s="67"/>
      <c r="G682" s="67"/>
      <c r="H682" s="67"/>
      <c r="I682" s="66"/>
    </row>
    <row r="683" spans="1:9" x14ac:dyDescent="0.2">
      <c r="A683" s="65"/>
      <c r="B683" s="65"/>
      <c r="C683" s="66"/>
      <c r="D683" s="67"/>
      <c r="E683" s="67"/>
      <c r="F683" s="67"/>
      <c r="G683" s="67"/>
      <c r="H683" s="67"/>
      <c r="I683" s="66"/>
    </row>
    <row r="684" spans="1:9" x14ac:dyDescent="0.2">
      <c r="A684" s="65"/>
      <c r="B684" s="65"/>
      <c r="C684" s="67"/>
      <c r="D684" s="67"/>
      <c r="E684" s="66"/>
      <c r="F684" s="67"/>
      <c r="G684" s="67"/>
      <c r="H684" s="67"/>
      <c r="I684" s="66"/>
    </row>
    <row r="685" spans="1:9" x14ac:dyDescent="0.2">
      <c r="A685" s="65"/>
      <c r="B685" s="65"/>
      <c r="C685" s="67"/>
      <c r="D685" s="67"/>
      <c r="E685" s="66"/>
      <c r="F685" s="67"/>
      <c r="G685" s="67"/>
      <c r="H685" s="67"/>
      <c r="I685" s="66"/>
    </row>
    <row r="686" spans="1:9" x14ac:dyDescent="0.2">
      <c r="A686" s="65"/>
      <c r="B686" s="65"/>
      <c r="C686" s="67"/>
      <c r="D686" s="67"/>
      <c r="E686" s="66"/>
      <c r="F686" s="67"/>
      <c r="G686" s="67"/>
      <c r="H686" s="67"/>
      <c r="I686" s="66"/>
    </row>
    <row r="687" spans="1:9" x14ac:dyDescent="0.2">
      <c r="A687" s="65"/>
      <c r="B687" s="65"/>
      <c r="C687" s="67"/>
      <c r="D687" s="67"/>
      <c r="E687" s="66"/>
      <c r="F687" s="67"/>
      <c r="G687" s="67"/>
      <c r="H687" s="67"/>
      <c r="I687" s="66"/>
    </row>
    <row r="688" spans="1:9" x14ac:dyDescent="0.2">
      <c r="A688" s="65"/>
      <c r="B688" s="65"/>
      <c r="C688" s="67"/>
      <c r="D688" s="67"/>
      <c r="E688" s="66"/>
      <c r="F688" s="67"/>
      <c r="G688" s="67"/>
      <c r="H688" s="67"/>
      <c r="I688" s="66"/>
    </row>
    <row r="689" spans="1:9" x14ac:dyDescent="0.2">
      <c r="A689" s="65"/>
      <c r="B689" s="65"/>
      <c r="C689" s="67"/>
      <c r="D689" s="67"/>
      <c r="E689" s="66"/>
      <c r="F689" s="67"/>
      <c r="G689" s="67"/>
      <c r="H689" s="67"/>
      <c r="I689" s="66"/>
    </row>
    <row r="690" spans="1:9" x14ac:dyDescent="0.2">
      <c r="A690" s="65"/>
      <c r="B690" s="65"/>
      <c r="C690" s="67"/>
      <c r="D690" s="67"/>
      <c r="E690" s="66"/>
      <c r="F690" s="67"/>
      <c r="G690" s="67"/>
      <c r="H690" s="67"/>
      <c r="I690" s="66"/>
    </row>
    <row r="691" spans="1:9" x14ac:dyDescent="0.2">
      <c r="A691" s="65"/>
      <c r="B691" s="65"/>
      <c r="C691" s="67"/>
      <c r="D691" s="67"/>
      <c r="E691" s="66"/>
      <c r="F691" s="67"/>
      <c r="G691" s="67"/>
      <c r="H691" s="67"/>
      <c r="I691" s="66"/>
    </row>
    <row r="692" spans="1:9" x14ac:dyDescent="0.2">
      <c r="A692" s="65"/>
      <c r="B692" s="65"/>
      <c r="C692" s="67"/>
      <c r="D692" s="67"/>
      <c r="E692" s="66"/>
      <c r="F692" s="67"/>
      <c r="G692" s="67"/>
      <c r="H692" s="67"/>
      <c r="I692" s="66"/>
    </row>
    <row r="693" spans="1:9" x14ac:dyDescent="0.2">
      <c r="A693" s="65"/>
      <c r="B693" s="65"/>
      <c r="C693" s="67"/>
      <c r="D693" s="67"/>
      <c r="E693" s="66"/>
      <c r="F693" s="67"/>
      <c r="G693" s="67"/>
      <c r="H693" s="67"/>
      <c r="I693" s="66"/>
    </row>
    <row r="694" spans="1:9" x14ac:dyDescent="0.2">
      <c r="A694" s="65"/>
      <c r="B694" s="65"/>
      <c r="C694" s="67"/>
      <c r="D694" s="67"/>
      <c r="E694" s="66"/>
      <c r="F694" s="67"/>
      <c r="G694" s="67"/>
      <c r="H694" s="67"/>
      <c r="I694" s="66"/>
    </row>
    <row r="695" spans="1:9" x14ac:dyDescent="0.2">
      <c r="A695" s="65"/>
      <c r="B695" s="65"/>
      <c r="C695" s="67"/>
      <c r="D695" s="67"/>
      <c r="E695" s="66"/>
      <c r="F695" s="67"/>
      <c r="G695" s="67"/>
      <c r="H695" s="67"/>
      <c r="I695" s="66"/>
    </row>
    <row r="696" spans="1:9" x14ac:dyDescent="0.2">
      <c r="A696" s="65"/>
      <c r="B696" s="65"/>
      <c r="C696" s="67"/>
      <c r="D696" s="67"/>
      <c r="E696" s="66"/>
      <c r="F696" s="67"/>
      <c r="G696" s="67"/>
      <c r="H696" s="67"/>
      <c r="I696" s="66"/>
    </row>
    <row r="697" spans="1:9" x14ac:dyDescent="0.2">
      <c r="A697" s="65"/>
      <c r="B697" s="65"/>
      <c r="C697" s="67"/>
      <c r="D697" s="67"/>
      <c r="E697" s="66"/>
      <c r="F697" s="67"/>
      <c r="G697" s="67"/>
      <c r="H697" s="67"/>
      <c r="I697" s="66"/>
    </row>
    <row r="698" spans="1:9" x14ac:dyDescent="0.2">
      <c r="A698" s="65"/>
      <c r="B698" s="65"/>
      <c r="C698" s="67"/>
      <c r="D698" s="67"/>
      <c r="E698" s="66"/>
      <c r="F698" s="67"/>
      <c r="G698" s="67"/>
      <c r="H698" s="67"/>
      <c r="I698" s="66"/>
    </row>
    <row r="699" spans="1:9" x14ac:dyDescent="0.2">
      <c r="A699" s="65"/>
      <c r="B699" s="65"/>
      <c r="C699" s="67"/>
      <c r="D699" s="67"/>
      <c r="E699" s="66"/>
      <c r="F699" s="67"/>
      <c r="G699" s="67"/>
      <c r="H699" s="67"/>
      <c r="I699" s="66"/>
    </row>
    <row r="700" spans="1:9" x14ac:dyDescent="0.2">
      <c r="A700" s="65"/>
      <c r="B700" s="65"/>
      <c r="C700" s="67"/>
      <c r="D700" s="67"/>
      <c r="E700" s="66"/>
      <c r="F700" s="67"/>
      <c r="G700" s="67"/>
      <c r="H700" s="67"/>
      <c r="I700" s="66"/>
    </row>
    <row r="701" spans="1:9" x14ac:dyDescent="0.2">
      <c r="A701" s="65"/>
      <c r="B701" s="65"/>
      <c r="C701" s="67"/>
      <c r="D701" s="67"/>
      <c r="E701" s="66"/>
      <c r="F701" s="67"/>
      <c r="G701" s="67"/>
      <c r="H701" s="67"/>
      <c r="I701" s="66"/>
    </row>
    <row r="702" spans="1:9" x14ac:dyDescent="0.2">
      <c r="A702" s="65"/>
      <c r="B702" s="65"/>
      <c r="C702" s="67"/>
      <c r="D702" s="67"/>
      <c r="E702" s="66"/>
      <c r="F702" s="67"/>
      <c r="G702" s="67"/>
      <c r="H702" s="67"/>
      <c r="I702" s="66"/>
    </row>
    <row r="703" spans="1:9" x14ac:dyDescent="0.2">
      <c r="A703" s="65"/>
      <c r="B703" s="65"/>
      <c r="C703" s="67"/>
      <c r="D703" s="67"/>
      <c r="E703" s="66"/>
      <c r="F703" s="67"/>
      <c r="G703" s="67"/>
      <c r="H703" s="67"/>
      <c r="I703" s="66"/>
    </row>
    <row r="704" spans="1:9" x14ac:dyDescent="0.2">
      <c r="A704" s="65"/>
      <c r="B704" s="65"/>
      <c r="C704" s="67"/>
      <c r="D704" s="67"/>
      <c r="E704" s="66"/>
      <c r="F704" s="67"/>
      <c r="G704" s="67"/>
      <c r="H704" s="67"/>
      <c r="I704" s="66"/>
    </row>
    <row r="705" spans="1:9" x14ac:dyDescent="0.2">
      <c r="A705" s="65"/>
      <c r="B705" s="65"/>
      <c r="C705" s="67"/>
      <c r="D705" s="67"/>
      <c r="E705" s="66"/>
      <c r="F705" s="67"/>
      <c r="G705" s="67"/>
      <c r="H705" s="67"/>
      <c r="I705" s="66"/>
    </row>
    <row r="706" spans="1:9" x14ac:dyDescent="0.2">
      <c r="A706" s="65"/>
      <c r="B706" s="65"/>
      <c r="C706" s="67"/>
      <c r="D706" s="67"/>
      <c r="E706" s="66"/>
      <c r="F706" s="67"/>
      <c r="G706" s="67"/>
      <c r="H706" s="67"/>
      <c r="I706" s="66"/>
    </row>
    <row r="707" spans="1:9" x14ac:dyDescent="0.2">
      <c r="A707" s="65"/>
      <c r="B707" s="65"/>
      <c r="C707" s="67"/>
      <c r="D707" s="67"/>
      <c r="E707" s="66"/>
      <c r="F707" s="67"/>
      <c r="G707" s="67"/>
      <c r="H707" s="67"/>
      <c r="I707" s="66"/>
    </row>
    <row r="708" spans="1:9" x14ac:dyDescent="0.2">
      <c r="A708" s="65"/>
      <c r="B708" s="65"/>
      <c r="C708" s="67"/>
      <c r="D708" s="67"/>
      <c r="E708" s="66"/>
      <c r="F708" s="67"/>
      <c r="G708" s="67"/>
      <c r="H708" s="67"/>
      <c r="I708" s="66"/>
    </row>
    <row r="709" spans="1:9" x14ac:dyDescent="0.2">
      <c r="A709" s="65"/>
      <c r="B709" s="65"/>
      <c r="C709" s="67"/>
      <c r="D709" s="67"/>
      <c r="E709" s="66"/>
      <c r="F709" s="67"/>
      <c r="G709" s="67"/>
      <c r="H709" s="67"/>
      <c r="I709" s="66"/>
    </row>
    <row r="710" spans="1:9" x14ac:dyDescent="0.2">
      <c r="A710" s="65"/>
      <c r="B710" s="65"/>
      <c r="C710" s="67"/>
      <c r="D710" s="67"/>
      <c r="E710" s="66"/>
      <c r="F710" s="67"/>
      <c r="G710" s="67"/>
      <c r="H710" s="67"/>
      <c r="I710" s="66"/>
    </row>
    <row r="711" spans="1:9" x14ac:dyDescent="0.2">
      <c r="A711" s="65"/>
      <c r="B711" s="65"/>
      <c r="C711" s="67"/>
      <c r="D711" s="67"/>
      <c r="E711" s="66"/>
      <c r="F711" s="67"/>
      <c r="G711" s="67"/>
      <c r="H711" s="67"/>
      <c r="I711" s="66"/>
    </row>
    <row r="712" spans="1:9" x14ac:dyDescent="0.2">
      <c r="A712" s="65"/>
      <c r="B712" s="65"/>
      <c r="C712" s="67"/>
      <c r="D712" s="67"/>
      <c r="E712" s="66"/>
      <c r="F712" s="67"/>
      <c r="G712" s="67"/>
      <c r="H712" s="67"/>
      <c r="I712" s="66"/>
    </row>
    <row r="713" spans="1:9" x14ac:dyDescent="0.2">
      <c r="A713" s="65"/>
      <c r="B713" s="65"/>
      <c r="C713" s="67"/>
      <c r="D713" s="67"/>
      <c r="E713" s="66"/>
      <c r="F713" s="67"/>
      <c r="G713" s="67"/>
      <c r="H713" s="67"/>
      <c r="I713" s="66"/>
    </row>
    <row r="714" spans="1:9" x14ac:dyDescent="0.2">
      <c r="A714" s="65"/>
      <c r="B714" s="65"/>
      <c r="C714" s="67"/>
      <c r="D714" s="67"/>
      <c r="E714" s="66"/>
      <c r="F714" s="67"/>
      <c r="G714" s="67"/>
      <c r="H714" s="67"/>
      <c r="I714" s="66"/>
    </row>
    <row r="715" spans="1:9" x14ac:dyDescent="0.2">
      <c r="A715" s="65"/>
      <c r="B715" s="65"/>
      <c r="C715" s="67"/>
      <c r="D715" s="67"/>
      <c r="E715" s="66"/>
      <c r="F715" s="67"/>
      <c r="G715" s="67"/>
      <c r="H715" s="67"/>
      <c r="I715" s="66"/>
    </row>
    <row r="716" spans="1:9" x14ac:dyDescent="0.2">
      <c r="A716" s="65"/>
      <c r="B716" s="65"/>
      <c r="C716" s="67"/>
      <c r="D716" s="67"/>
      <c r="E716" s="66"/>
      <c r="F716" s="67"/>
      <c r="G716" s="67"/>
      <c r="H716" s="67"/>
      <c r="I716" s="66"/>
    </row>
    <row r="717" spans="1:9" x14ac:dyDescent="0.2">
      <c r="A717" s="65"/>
      <c r="B717" s="65"/>
      <c r="C717" s="67"/>
      <c r="D717" s="67"/>
      <c r="E717" s="66"/>
      <c r="F717" s="67"/>
      <c r="G717" s="67"/>
      <c r="H717" s="67"/>
      <c r="I717" s="66"/>
    </row>
    <row r="718" spans="1:9" x14ac:dyDescent="0.2">
      <c r="A718" s="65"/>
      <c r="B718" s="65"/>
      <c r="C718" s="67"/>
      <c r="D718" s="67"/>
      <c r="E718" s="66"/>
      <c r="F718" s="67"/>
      <c r="G718" s="67"/>
      <c r="H718" s="67"/>
      <c r="I718" s="66"/>
    </row>
    <row r="719" spans="1:9" x14ac:dyDescent="0.2">
      <c r="A719" s="65"/>
      <c r="B719" s="65"/>
      <c r="C719" s="67"/>
      <c r="D719" s="67"/>
      <c r="E719" s="66"/>
      <c r="F719" s="67"/>
      <c r="G719" s="67"/>
      <c r="H719" s="67"/>
      <c r="I719" s="66"/>
    </row>
    <row r="720" spans="1:9" x14ac:dyDescent="0.2">
      <c r="A720" s="65"/>
      <c r="B720" s="65"/>
      <c r="C720" s="67"/>
      <c r="D720" s="67"/>
      <c r="E720" s="66"/>
      <c r="F720" s="67"/>
      <c r="G720" s="67"/>
      <c r="H720" s="67"/>
      <c r="I720" s="66"/>
    </row>
    <row r="721" spans="1:9" x14ac:dyDescent="0.2">
      <c r="A721" s="65"/>
      <c r="B721" s="65"/>
      <c r="C721" s="67"/>
      <c r="D721" s="67"/>
      <c r="E721" s="66"/>
      <c r="F721" s="67"/>
      <c r="G721" s="67"/>
      <c r="H721" s="67"/>
      <c r="I721" s="66"/>
    </row>
    <row r="722" spans="1:9" x14ac:dyDescent="0.2">
      <c r="A722" s="65"/>
      <c r="B722" s="65"/>
      <c r="C722" s="67"/>
      <c r="D722" s="67"/>
      <c r="E722" s="66"/>
      <c r="F722" s="67"/>
      <c r="G722" s="67"/>
      <c r="H722" s="67"/>
      <c r="I722" s="66"/>
    </row>
    <row r="723" spans="1:9" x14ac:dyDescent="0.2">
      <c r="A723" s="65"/>
      <c r="B723" s="65"/>
      <c r="C723" s="67"/>
      <c r="D723" s="67"/>
      <c r="E723" s="66"/>
      <c r="F723" s="67"/>
      <c r="G723" s="67"/>
      <c r="H723" s="67"/>
      <c r="I723" s="66"/>
    </row>
    <row r="724" spans="1:9" x14ac:dyDescent="0.2">
      <c r="A724" s="65"/>
      <c r="B724" s="65"/>
      <c r="C724" s="67"/>
      <c r="D724" s="67"/>
      <c r="E724" s="66"/>
      <c r="F724" s="67"/>
      <c r="G724" s="67"/>
      <c r="H724" s="67"/>
      <c r="I724" s="66"/>
    </row>
    <row r="725" spans="1:9" x14ac:dyDescent="0.2">
      <c r="A725" s="65"/>
      <c r="B725" s="65"/>
      <c r="C725" s="67"/>
      <c r="D725" s="67"/>
      <c r="E725" s="66"/>
      <c r="F725" s="67"/>
      <c r="G725" s="67"/>
      <c r="H725" s="67"/>
      <c r="I725" s="66"/>
    </row>
    <row r="726" spans="1:9" x14ac:dyDescent="0.2">
      <c r="A726" s="65"/>
      <c r="B726" s="65"/>
      <c r="C726" s="67"/>
      <c r="D726" s="67"/>
      <c r="E726" s="66"/>
      <c r="F726" s="67"/>
      <c r="G726" s="67"/>
      <c r="H726" s="67"/>
      <c r="I726" s="66"/>
    </row>
    <row r="727" spans="1:9" x14ac:dyDescent="0.2">
      <c r="A727" s="65"/>
      <c r="B727" s="65"/>
      <c r="C727" s="67"/>
      <c r="D727" s="67"/>
      <c r="E727" s="66"/>
      <c r="F727" s="67"/>
      <c r="G727" s="67"/>
      <c r="H727" s="67"/>
      <c r="I727" s="66"/>
    </row>
    <row r="728" spans="1:9" x14ac:dyDescent="0.2">
      <c r="A728" s="65"/>
      <c r="B728" s="65"/>
      <c r="C728" s="67"/>
      <c r="D728" s="67"/>
      <c r="E728" s="66"/>
      <c r="F728" s="67"/>
      <c r="G728" s="67"/>
      <c r="H728" s="67"/>
      <c r="I728" s="66"/>
    </row>
    <row r="729" spans="1:9" x14ac:dyDescent="0.2">
      <c r="A729" s="65"/>
      <c r="B729" s="65"/>
      <c r="C729" s="67"/>
      <c r="D729" s="67"/>
      <c r="E729" s="66"/>
      <c r="F729" s="67"/>
      <c r="G729" s="67"/>
      <c r="H729" s="67"/>
      <c r="I729" s="66"/>
    </row>
    <row r="730" spans="1:9" x14ac:dyDescent="0.2">
      <c r="A730" s="65"/>
      <c r="B730" s="65"/>
      <c r="C730" s="67"/>
      <c r="D730" s="67"/>
      <c r="E730" s="66"/>
      <c r="F730" s="67"/>
      <c r="G730" s="67"/>
      <c r="H730" s="67"/>
      <c r="I730" s="66"/>
    </row>
    <row r="731" spans="1:9" x14ac:dyDescent="0.2">
      <c r="A731" s="65"/>
      <c r="B731" s="65"/>
      <c r="C731" s="67"/>
      <c r="D731" s="67"/>
      <c r="E731" s="66"/>
      <c r="F731" s="67"/>
      <c r="G731" s="67"/>
      <c r="H731" s="67"/>
      <c r="I731" s="66"/>
    </row>
    <row r="732" spans="1:9" x14ac:dyDescent="0.2">
      <c r="A732" s="65"/>
      <c r="B732" s="65"/>
      <c r="C732" s="67"/>
      <c r="D732" s="67"/>
      <c r="E732" s="66"/>
      <c r="F732" s="67"/>
      <c r="G732" s="67"/>
      <c r="H732" s="67"/>
      <c r="I732" s="66"/>
    </row>
    <row r="733" spans="1:9" x14ac:dyDescent="0.2">
      <c r="A733" s="65"/>
      <c r="B733" s="65"/>
      <c r="C733" s="67"/>
      <c r="D733" s="67"/>
      <c r="E733" s="66"/>
      <c r="F733" s="67"/>
      <c r="G733" s="67"/>
      <c r="H733" s="67"/>
      <c r="I733" s="66"/>
    </row>
    <row r="734" spans="1:9" x14ac:dyDescent="0.2">
      <c r="A734" s="65"/>
      <c r="B734" s="65"/>
      <c r="C734" s="67"/>
      <c r="D734" s="67"/>
      <c r="E734" s="66"/>
      <c r="F734" s="67"/>
      <c r="G734" s="67"/>
      <c r="H734" s="67"/>
      <c r="I734" s="66"/>
    </row>
    <row r="735" spans="1:9" x14ac:dyDescent="0.2">
      <c r="A735" s="65"/>
      <c r="B735" s="65"/>
      <c r="C735" s="67"/>
      <c r="D735" s="67"/>
      <c r="E735" s="66"/>
      <c r="F735" s="67"/>
      <c r="G735" s="67"/>
      <c r="H735" s="67"/>
      <c r="I735" s="66"/>
    </row>
    <row r="736" spans="1:9" x14ac:dyDescent="0.2">
      <c r="A736" s="65"/>
      <c r="B736" s="65"/>
      <c r="C736" s="67"/>
      <c r="D736" s="67"/>
      <c r="E736" s="66"/>
      <c r="F736" s="67"/>
      <c r="G736" s="67"/>
      <c r="H736" s="67"/>
      <c r="I736" s="66"/>
    </row>
    <row r="737" spans="1:9" x14ac:dyDescent="0.2">
      <c r="A737" s="65"/>
      <c r="B737" s="65"/>
      <c r="C737" s="67"/>
      <c r="D737" s="67"/>
      <c r="E737" s="66"/>
      <c r="F737" s="67"/>
      <c r="G737" s="67"/>
      <c r="H737" s="67"/>
      <c r="I737" s="66"/>
    </row>
    <row r="738" spans="1:9" x14ac:dyDescent="0.2">
      <c r="A738" s="65"/>
      <c r="B738" s="65"/>
      <c r="C738" s="67"/>
      <c r="D738" s="67"/>
      <c r="E738" s="66"/>
      <c r="F738" s="67"/>
      <c r="G738" s="67"/>
      <c r="H738" s="67"/>
      <c r="I738" s="66"/>
    </row>
    <row r="739" spans="1:9" x14ac:dyDescent="0.2">
      <c r="A739" s="65"/>
      <c r="B739" s="65"/>
      <c r="C739" s="67"/>
      <c r="D739" s="67"/>
      <c r="E739" s="66"/>
      <c r="F739" s="67"/>
      <c r="G739" s="67"/>
      <c r="H739" s="67"/>
      <c r="I739" s="66"/>
    </row>
    <row r="740" spans="1:9" x14ac:dyDescent="0.2">
      <c r="A740" s="65"/>
      <c r="B740" s="65"/>
      <c r="C740" s="67"/>
      <c r="D740" s="67"/>
      <c r="E740" s="66"/>
      <c r="F740" s="67"/>
      <c r="G740" s="67"/>
      <c r="H740" s="67"/>
      <c r="I740" s="66"/>
    </row>
    <row r="741" spans="1:9" x14ac:dyDescent="0.2">
      <c r="A741" s="65"/>
      <c r="B741" s="65"/>
      <c r="C741" s="67"/>
      <c r="D741" s="67"/>
      <c r="E741" s="66"/>
      <c r="F741" s="67"/>
      <c r="G741" s="67"/>
      <c r="H741" s="67"/>
      <c r="I741" s="66"/>
    </row>
    <row r="742" spans="1:9" x14ac:dyDescent="0.2">
      <c r="A742" s="65"/>
      <c r="B742" s="65"/>
      <c r="C742" s="67"/>
      <c r="D742" s="67"/>
      <c r="E742" s="66"/>
      <c r="F742" s="67"/>
      <c r="G742" s="67"/>
      <c r="H742" s="67"/>
      <c r="I742" s="66"/>
    </row>
    <row r="743" spans="1:9" x14ac:dyDescent="0.2">
      <c r="A743" s="65"/>
      <c r="B743" s="65"/>
      <c r="C743" s="67"/>
      <c r="D743" s="67"/>
      <c r="E743" s="66"/>
      <c r="F743" s="67"/>
      <c r="G743" s="67"/>
      <c r="H743" s="67"/>
      <c r="I743" s="66"/>
    </row>
    <row r="744" spans="1:9" x14ac:dyDescent="0.2">
      <c r="A744" s="65"/>
      <c r="B744" s="65"/>
      <c r="C744" s="67"/>
      <c r="D744" s="67"/>
      <c r="E744" s="66"/>
      <c r="F744" s="67"/>
      <c r="G744" s="67"/>
      <c r="H744" s="67"/>
      <c r="I744" s="66"/>
    </row>
    <row r="745" spans="1:9" x14ac:dyDescent="0.2">
      <c r="A745" s="65"/>
      <c r="B745" s="65"/>
      <c r="C745" s="67"/>
      <c r="D745" s="67"/>
      <c r="E745" s="66"/>
      <c r="F745" s="67"/>
      <c r="G745" s="67"/>
      <c r="H745" s="67"/>
      <c r="I745" s="66"/>
    </row>
    <row r="746" spans="1:9" x14ac:dyDescent="0.2">
      <c r="A746" s="65"/>
      <c r="B746" s="65"/>
      <c r="C746" s="67"/>
      <c r="D746" s="67"/>
      <c r="E746" s="66"/>
      <c r="F746" s="67"/>
      <c r="G746" s="67"/>
      <c r="H746" s="67"/>
      <c r="I746" s="66"/>
    </row>
    <row r="747" spans="1:9" x14ac:dyDescent="0.2">
      <c r="A747" s="65"/>
      <c r="B747" s="65"/>
      <c r="C747" s="67"/>
      <c r="D747" s="67"/>
      <c r="E747" s="66"/>
      <c r="F747" s="67"/>
      <c r="G747" s="67"/>
      <c r="H747" s="67"/>
      <c r="I747" s="66"/>
    </row>
    <row r="748" spans="1:9" x14ac:dyDescent="0.2">
      <c r="A748" s="65"/>
      <c r="B748" s="65"/>
      <c r="C748" s="67"/>
      <c r="D748" s="67"/>
      <c r="E748" s="66"/>
      <c r="F748" s="67"/>
      <c r="G748" s="67"/>
      <c r="H748" s="67"/>
      <c r="I748" s="66"/>
    </row>
    <row r="749" spans="1:9" x14ac:dyDescent="0.2">
      <c r="A749" s="65"/>
      <c r="B749" s="65"/>
      <c r="C749" s="67"/>
      <c r="D749" s="67"/>
      <c r="E749" s="66"/>
      <c r="F749" s="67"/>
      <c r="G749" s="67"/>
      <c r="H749" s="67"/>
      <c r="I749" s="66"/>
    </row>
    <row r="750" spans="1:9" x14ac:dyDescent="0.2">
      <c r="A750" s="65"/>
      <c r="B750" s="65"/>
      <c r="C750" s="67"/>
      <c r="D750" s="67"/>
      <c r="E750" s="66"/>
      <c r="F750" s="67"/>
      <c r="G750" s="67"/>
      <c r="H750" s="67"/>
      <c r="I750" s="66"/>
    </row>
    <row r="751" spans="1:9" x14ac:dyDescent="0.2">
      <c r="A751" s="65"/>
      <c r="B751" s="65"/>
      <c r="C751" s="67"/>
      <c r="D751" s="67"/>
      <c r="E751" s="66"/>
      <c r="F751" s="67"/>
      <c r="G751" s="67"/>
      <c r="H751" s="67"/>
      <c r="I751" s="66"/>
    </row>
    <row r="752" spans="1:9" x14ac:dyDescent="0.2">
      <c r="A752" s="65"/>
      <c r="B752" s="65"/>
      <c r="C752" s="67"/>
      <c r="D752" s="67"/>
      <c r="E752" s="66"/>
      <c r="F752" s="67"/>
      <c r="G752" s="67"/>
      <c r="H752" s="67"/>
      <c r="I752" s="66"/>
    </row>
    <row r="753" spans="1:9" x14ac:dyDescent="0.2">
      <c r="A753" s="65"/>
      <c r="B753" s="65"/>
      <c r="C753" s="67"/>
      <c r="D753" s="67"/>
      <c r="E753" s="66"/>
      <c r="F753" s="67"/>
      <c r="G753" s="67"/>
      <c r="H753" s="67"/>
      <c r="I753" s="66"/>
    </row>
    <row r="754" spans="1:9" x14ac:dyDescent="0.2">
      <c r="A754" s="65"/>
      <c r="B754" s="65"/>
      <c r="C754" s="67"/>
      <c r="D754" s="67"/>
      <c r="E754" s="66"/>
      <c r="F754" s="67"/>
      <c r="G754" s="67"/>
      <c r="H754" s="67"/>
      <c r="I754" s="66"/>
    </row>
    <row r="755" spans="1:9" x14ac:dyDescent="0.2">
      <c r="A755" s="65"/>
      <c r="B755" s="65"/>
      <c r="C755" s="67"/>
      <c r="D755" s="67"/>
      <c r="E755" s="66"/>
      <c r="F755" s="67"/>
      <c r="G755" s="67"/>
      <c r="H755" s="67"/>
      <c r="I755" s="66"/>
    </row>
    <row r="756" spans="1:9" x14ac:dyDescent="0.2">
      <c r="A756" s="65"/>
      <c r="B756" s="65"/>
      <c r="C756" s="67"/>
      <c r="D756" s="67"/>
      <c r="E756" s="66"/>
      <c r="F756" s="67"/>
      <c r="G756" s="67"/>
      <c r="H756" s="67"/>
      <c r="I756" s="66"/>
    </row>
    <row r="757" spans="1:9" x14ac:dyDescent="0.2">
      <c r="A757" s="65"/>
      <c r="B757" s="65"/>
      <c r="C757" s="67"/>
      <c r="D757" s="67"/>
      <c r="E757" s="66"/>
      <c r="F757" s="67"/>
      <c r="G757" s="67"/>
      <c r="H757" s="67"/>
      <c r="I757" s="66"/>
    </row>
    <row r="758" spans="1:9" x14ac:dyDescent="0.2">
      <c r="A758" s="65"/>
      <c r="B758" s="65"/>
      <c r="C758" s="67"/>
      <c r="D758" s="67"/>
      <c r="E758" s="66"/>
      <c r="F758" s="67"/>
      <c r="G758" s="67"/>
      <c r="H758" s="67"/>
      <c r="I758" s="66"/>
    </row>
    <row r="759" spans="1:9" x14ac:dyDescent="0.2">
      <c r="A759" s="65"/>
      <c r="B759" s="65"/>
      <c r="C759" s="67"/>
      <c r="D759" s="67"/>
      <c r="E759" s="66"/>
      <c r="F759" s="67"/>
      <c r="G759" s="67"/>
      <c r="H759" s="67"/>
      <c r="I759" s="66"/>
    </row>
    <row r="760" spans="1:9" x14ac:dyDescent="0.2">
      <c r="A760" s="65"/>
      <c r="B760" s="65"/>
      <c r="C760" s="67"/>
      <c r="D760" s="67"/>
      <c r="E760" s="66"/>
      <c r="F760" s="67"/>
      <c r="G760" s="67"/>
      <c r="H760" s="67"/>
      <c r="I760" s="66"/>
    </row>
    <row r="761" spans="1:9" x14ac:dyDescent="0.2">
      <c r="A761" s="65"/>
      <c r="B761" s="65"/>
      <c r="C761" s="67"/>
      <c r="D761" s="67"/>
      <c r="E761" s="66"/>
      <c r="F761" s="67"/>
      <c r="G761" s="67"/>
      <c r="H761" s="67"/>
      <c r="I761" s="66"/>
    </row>
    <row r="762" spans="1:9" x14ac:dyDescent="0.2">
      <c r="A762" s="65"/>
      <c r="B762" s="65"/>
      <c r="C762" s="67"/>
      <c r="D762" s="67"/>
      <c r="E762" s="66"/>
      <c r="F762" s="67"/>
      <c r="G762" s="67"/>
      <c r="H762" s="67"/>
      <c r="I762" s="66"/>
    </row>
    <row r="763" spans="1:9" x14ac:dyDescent="0.2">
      <c r="A763" s="65"/>
      <c r="B763" s="65"/>
      <c r="C763" s="67"/>
      <c r="D763" s="67"/>
      <c r="E763" s="66"/>
      <c r="F763" s="67"/>
      <c r="G763" s="67"/>
      <c r="H763" s="67"/>
      <c r="I763" s="66"/>
    </row>
    <row r="764" spans="1:9" x14ac:dyDescent="0.2">
      <c r="A764" s="65"/>
      <c r="B764" s="65"/>
      <c r="C764" s="67"/>
      <c r="D764" s="67"/>
      <c r="E764" s="66"/>
      <c r="F764" s="67"/>
      <c r="G764" s="67"/>
      <c r="H764" s="67"/>
      <c r="I764" s="66"/>
    </row>
    <row r="765" spans="1:9" x14ac:dyDescent="0.2">
      <c r="A765" s="65"/>
      <c r="B765" s="65"/>
      <c r="C765" s="67"/>
      <c r="D765" s="67"/>
      <c r="E765" s="66"/>
      <c r="F765" s="67"/>
      <c r="G765" s="67"/>
      <c r="H765" s="67"/>
      <c r="I765" s="66"/>
    </row>
    <row r="766" spans="1:9" x14ac:dyDescent="0.2">
      <c r="A766" s="65"/>
      <c r="B766" s="65"/>
      <c r="C766" s="67"/>
      <c r="D766" s="67"/>
      <c r="E766" s="66"/>
      <c r="F766" s="67"/>
      <c r="G766" s="67"/>
      <c r="H766" s="67"/>
      <c r="I766" s="66"/>
    </row>
    <row r="767" spans="1:9" x14ac:dyDescent="0.2">
      <c r="A767" s="65"/>
      <c r="B767" s="65"/>
      <c r="C767" s="67"/>
      <c r="D767" s="67"/>
      <c r="E767" s="66"/>
      <c r="F767" s="67"/>
      <c r="G767" s="67"/>
      <c r="H767" s="67"/>
      <c r="I767" s="66"/>
    </row>
    <row r="768" spans="1:9" x14ac:dyDescent="0.2">
      <c r="A768" s="65"/>
      <c r="B768" s="65"/>
      <c r="C768" s="67"/>
      <c r="D768" s="67"/>
      <c r="E768" s="66"/>
      <c r="F768" s="67"/>
      <c r="G768" s="67"/>
      <c r="H768" s="67"/>
      <c r="I768" s="66"/>
    </row>
    <row r="769" spans="1:9" x14ac:dyDescent="0.2">
      <c r="A769" s="65"/>
      <c r="B769" s="65"/>
      <c r="C769" s="67"/>
      <c r="D769" s="67"/>
      <c r="E769" s="66"/>
      <c r="F769" s="67"/>
      <c r="G769" s="67"/>
      <c r="H769" s="67"/>
      <c r="I769" s="66"/>
    </row>
    <row r="770" spans="1:9" x14ac:dyDescent="0.2">
      <c r="A770" s="65"/>
      <c r="B770" s="65"/>
      <c r="C770" s="67"/>
      <c r="D770" s="67"/>
      <c r="E770" s="66"/>
      <c r="F770" s="67"/>
      <c r="G770" s="67"/>
      <c r="H770" s="67"/>
      <c r="I770" s="66"/>
    </row>
    <row r="771" spans="1:9" x14ac:dyDescent="0.2">
      <c r="A771" s="65"/>
      <c r="B771" s="65"/>
      <c r="C771" s="67"/>
      <c r="D771" s="67"/>
      <c r="E771" s="66"/>
      <c r="F771" s="67"/>
      <c r="G771" s="67"/>
      <c r="H771" s="67"/>
      <c r="I771" s="66"/>
    </row>
    <row r="772" spans="1:9" x14ac:dyDescent="0.2">
      <c r="A772" s="65"/>
      <c r="B772" s="65"/>
      <c r="C772" s="67"/>
      <c r="D772" s="67"/>
      <c r="E772" s="66"/>
      <c r="F772" s="67"/>
      <c r="G772" s="67"/>
      <c r="H772" s="67"/>
      <c r="I772" s="66"/>
    </row>
    <row r="773" spans="1:9" x14ac:dyDescent="0.2">
      <c r="A773" s="65"/>
      <c r="B773" s="65"/>
      <c r="C773" s="67"/>
      <c r="D773" s="67"/>
      <c r="E773" s="66"/>
      <c r="F773" s="67"/>
      <c r="G773" s="67"/>
      <c r="H773" s="67"/>
      <c r="I773" s="66"/>
    </row>
    <row r="774" spans="1:9" x14ac:dyDescent="0.2">
      <c r="A774" s="65"/>
      <c r="B774" s="65"/>
      <c r="C774" s="67"/>
      <c r="D774" s="67"/>
      <c r="E774" s="66"/>
      <c r="F774" s="67"/>
      <c r="G774" s="67"/>
      <c r="H774" s="67"/>
      <c r="I774" s="66"/>
    </row>
    <row r="775" spans="1:9" x14ac:dyDescent="0.2">
      <c r="A775" s="65"/>
      <c r="B775" s="65"/>
      <c r="C775" s="67"/>
      <c r="D775" s="67"/>
      <c r="E775" s="66"/>
      <c r="F775" s="67"/>
      <c r="G775" s="67"/>
      <c r="H775" s="67"/>
      <c r="I775" s="66"/>
    </row>
    <row r="776" spans="1:9" x14ac:dyDescent="0.2">
      <c r="A776" s="65"/>
      <c r="B776" s="65"/>
      <c r="C776" s="67"/>
      <c r="D776" s="67"/>
      <c r="E776" s="66"/>
      <c r="F776" s="67"/>
      <c r="G776" s="67"/>
      <c r="H776" s="67"/>
      <c r="I776" s="66"/>
    </row>
    <row r="777" spans="1:9" x14ac:dyDescent="0.2">
      <c r="A777" s="65"/>
      <c r="B777" s="65"/>
      <c r="C777" s="67"/>
      <c r="D777" s="67"/>
      <c r="E777" s="66"/>
      <c r="F777" s="67"/>
      <c r="G777" s="67"/>
      <c r="H777" s="67"/>
      <c r="I777" s="66"/>
    </row>
    <row r="778" spans="1:9" x14ac:dyDescent="0.2">
      <c r="A778" s="65"/>
      <c r="B778" s="65"/>
      <c r="C778" s="67"/>
      <c r="D778" s="67"/>
      <c r="E778" s="66"/>
      <c r="F778" s="67"/>
      <c r="G778" s="67"/>
      <c r="H778" s="67"/>
      <c r="I778" s="66"/>
    </row>
    <row r="779" spans="1:9" x14ac:dyDescent="0.2">
      <c r="A779" s="65"/>
      <c r="B779" s="65"/>
      <c r="C779" s="67"/>
      <c r="D779" s="67"/>
      <c r="E779" s="66"/>
      <c r="F779" s="67"/>
      <c r="G779" s="67"/>
      <c r="H779" s="67"/>
      <c r="I779" s="66"/>
    </row>
    <row r="780" spans="1:9" x14ac:dyDescent="0.2">
      <c r="A780" s="65"/>
      <c r="B780" s="65"/>
      <c r="C780" s="67"/>
      <c r="D780" s="67"/>
      <c r="E780" s="66"/>
      <c r="F780" s="67"/>
      <c r="G780" s="67"/>
      <c r="H780" s="67"/>
      <c r="I780" s="66"/>
    </row>
    <row r="781" spans="1:9" x14ac:dyDescent="0.2">
      <c r="A781" s="65"/>
      <c r="B781" s="65"/>
      <c r="C781" s="67"/>
      <c r="D781" s="67"/>
      <c r="E781" s="66"/>
      <c r="F781" s="67"/>
      <c r="G781" s="67"/>
      <c r="H781" s="67"/>
      <c r="I781" s="66"/>
    </row>
    <row r="782" spans="1:9" x14ac:dyDescent="0.2">
      <c r="A782" s="65"/>
      <c r="B782" s="65"/>
      <c r="C782" s="67"/>
      <c r="D782" s="67"/>
      <c r="E782" s="67"/>
      <c r="F782" s="66"/>
      <c r="G782" s="66"/>
      <c r="H782" s="66"/>
      <c r="I782" s="66"/>
    </row>
    <row r="783" spans="1:9" x14ac:dyDescent="0.2">
      <c r="A783" s="65"/>
      <c r="B783" s="65"/>
      <c r="C783" s="67"/>
      <c r="D783" s="67"/>
      <c r="E783" s="67"/>
      <c r="F783" s="67"/>
      <c r="G783" s="67"/>
      <c r="H783" s="66"/>
      <c r="I783" s="66"/>
    </row>
    <row r="784" spans="1:9" x14ac:dyDescent="0.2">
      <c r="A784" s="65"/>
      <c r="B784" s="65"/>
      <c r="C784" s="67"/>
      <c r="D784" s="67"/>
      <c r="E784" s="67"/>
      <c r="F784" s="67"/>
      <c r="G784" s="67"/>
      <c r="H784" s="66"/>
      <c r="I784" s="66"/>
    </row>
    <row r="785" spans="1:9" x14ac:dyDescent="0.2">
      <c r="A785" s="65"/>
      <c r="B785" s="65"/>
      <c r="C785" s="67"/>
      <c r="D785" s="67"/>
      <c r="E785" s="67"/>
      <c r="F785" s="67"/>
      <c r="G785" s="67"/>
      <c r="H785" s="66"/>
      <c r="I785" s="66"/>
    </row>
    <row r="786" spans="1:9" x14ac:dyDescent="0.2">
      <c r="A786" s="65"/>
      <c r="B786" s="65"/>
      <c r="C786" s="67"/>
      <c r="D786" s="67"/>
      <c r="E786" s="67"/>
      <c r="F786" s="67"/>
      <c r="G786" s="67"/>
      <c r="H786" s="66"/>
      <c r="I786" s="66"/>
    </row>
    <row r="787" spans="1:9" x14ac:dyDescent="0.2">
      <c r="A787" s="65"/>
      <c r="B787" s="65"/>
      <c r="C787" s="67"/>
      <c r="D787" s="67"/>
      <c r="E787" s="67"/>
      <c r="F787" s="67"/>
      <c r="G787" s="67"/>
      <c r="H787" s="66"/>
      <c r="I787" s="66"/>
    </row>
    <row r="788" spans="1:9" x14ac:dyDescent="0.2">
      <c r="A788" s="65"/>
      <c r="B788" s="65"/>
      <c r="C788" s="67"/>
      <c r="D788" s="67"/>
      <c r="E788" s="67"/>
      <c r="F788" s="67"/>
      <c r="G788" s="67"/>
      <c r="H788" s="66"/>
      <c r="I788" s="66"/>
    </row>
    <row r="789" spans="1:9" x14ac:dyDescent="0.2">
      <c r="A789" s="65"/>
      <c r="B789" s="65"/>
      <c r="C789" s="67"/>
      <c r="D789" s="67"/>
      <c r="E789" s="67"/>
      <c r="F789" s="67"/>
      <c r="G789" s="67"/>
      <c r="H789" s="66"/>
      <c r="I789" s="66"/>
    </row>
    <row r="790" spans="1:9" x14ac:dyDescent="0.2">
      <c r="A790" s="65"/>
      <c r="B790" s="65"/>
      <c r="C790" s="67"/>
      <c r="D790" s="67"/>
      <c r="E790" s="67"/>
      <c r="F790" s="67"/>
      <c r="G790" s="67"/>
      <c r="H790" s="66"/>
      <c r="I790" s="66"/>
    </row>
    <row r="791" spans="1:9" x14ac:dyDescent="0.2">
      <c r="A791" s="65"/>
      <c r="B791" s="65"/>
      <c r="C791" s="67"/>
      <c r="D791" s="67"/>
      <c r="E791" s="67"/>
      <c r="F791" s="67"/>
      <c r="G791" s="67"/>
      <c r="H791" s="66"/>
      <c r="I791" s="66"/>
    </row>
    <row r="792" spans="1:9" x14ac:dyDescent="0.2">
      <c r="A792" s="65"/>
      <c r="B792" s="65"/>
      <c r="C792" s="67"/>
      <c r="D792" s="67"/>
      <c r="E792" s="67"/>
      <c r="F792" s="67"/>
      <c r="G792" s="67"/>
      <c r="H792" s="66"/>
      <c r="I792" s="66"/>
    </row>
    <row r="793" spans="1:9" x14ac:dyDescent="0.2">
      <c r="A793" s="65"/>
      <c r="B793" s="65"/>
      <c r="C793" s="67"/>
      <c r="D793" s="67"/>
      <c r="E793" s="67"/>
      <c r="F793" s="67"/>
      <c r="G793" s="67"/>
      <c r="H793" s="66"/>
      <c r="I793" s="66"/>
    </row>
    <row r="794" spans="1:9" x14ac:dyDescent="0.2">
      <c r="A794" s="65"/>
      <c r="B794" s="65"/>
      <c r="C794" s="67"/>
      <c r="D794" s="67"/>
      <c r="E794" s="67"/>
      <c r="F794" s="67"/>
      <c r="G794" s="67"/>
      <c r="H794" s="66"/>
      <c r="I794" s="66"/>
    </row>
    <row r="795" spans="1:9" x14ac:dyDescent="0.2">
      <c r="A795" s="65"/>
      <c r="B795" s="65"/>
      <c r="C795" s="67"/>
      <c r="D795" s="67"/>
      <c r="E795" s="67"/>
      <c r="F795" s="67"/>
      <c r="G795" s="67"/>
      <c r="H795" s="66"/>
      <c r="I795" s="66"/>
    </row>
    <row r="796" spans="1:9" x14ac:dyDescent="0.2">
      <c r="A796" s="65"/>
      <c r="B796" s="65"/>
      <c r="C796" s="67"/>
      <c r="D796" s="67"/>
      <c r="E796" s="67"/>
      <c r="F796" s="67"/>
      <c r="G796" s="67"/>
      <c r="H796" s="66"/>
      <c r="I796" s="66"/>
    </row>
    <row r="797" spans="1:9" x14ac:dyDescent="0.2">
      <c r="A797" s="65"/>
      <c r="B797" s="65"/>
      <c r="C797" s="67"/>
      <c r="D797" s="67"/>
      <c r="E797" s="67"/>
      <c r="F797" s="67"/>
      <c r="G797" s="67"/>
      <c r="H797" s="66"/>
      <c r="I797" s="66"/>
    </row>
    <row r="798" spans="1:9" x14ac:dyDescent="0.2">
      <c r="A798" s="65"/>
      <c r="B798" s="65"/>
      <c r="C798" s="67"/>
      <c r="D798" s="67"/>
      <c r="E798" s="67"/>
      <c r="F798" s="67"/>
      <c r="G798" s="67"/>
      <c r="H798" s="66"/>
      <c r="I798" s="66"/>
    </row>
    <row r="799" spans="1:9" x14ac:dyDescent="0.2">
      <c r="A799" s="65"/>
      <c r="B799" s="65"/>
      <c r="C799" s="67"/>
      <c r="D799" s="67"/>
      <c r="E799" s="67"/>
      <c r="F799" s="67"/>
      <c r="G799" s="67"/>
      <c r="H799" s="66"/>
      <c r="I799" s="66"/>
    </row>
    <row r="800" spans="1:9" x14ac:dyDescent="0.2">
      <c r="A800" s="65"/>
      <c r="B800" s="65"/>
      <c r="C800" s="67"/>
      <c r="D800" s="67"/>
      <c r="E800" s="67"/>
      <c r="F800" s="67"/>
      <c r="G800" s="67"/>
      <c r="H800" s="66"/>
      <c r="I800" s="66"/>
    </row>
    <row r="801" spans="1:10" x14ac:dyDescent="0.2">
      <c r="A801" s="65"/>
      <c r="B801" s="65"/>
      <c r="C801" s="67"/>
      <c r="D801" s="67"/>
      <c r="E801" s="67"/>
      <c r="F801" s="67"/>
      <c r="G801" s="67"/>
      <c r="H801" s="66"/>
      <c r="I801" s="66"/>
    </row>
    <row r="802" spans="1:10" x14ac:dyDescent="0.2">
      <c r="A802" s="65"/>
      <c r="B802" s="65"/>
      <c r="C802" s="67"/>
      <c r="D802" s="67"/>
      <c r="E802" s="67"/>
      <c r="F802" s="67"/>
      <c r="G802" s="67"/>
      <c r="H802" s="66"/>
      <c r="I802" s="66"/>
    </row>
    <row r="803" spans="1:10" x14ac:dyDescent="0.2">
      <c r="A803" s="65"/>
      <c r="B803" s="65"/>
      <c r="C803" s="67"/>
      <c r="D803" s="67"/>
      <c r="E803" s="67"/>
      <c r="F803" s="67"/>
      <c r="G803" s="67"/>
      <c r="H803" s="66"/>
      <c r="I803" s="66"/>
    </row>
    <row r="804" spans="1:10" x14ac:dyDescent="0.2">
      <c r="A804" s="65"/>
      <c r="B804" s="65"/>
      <c r="C804" s="67"/>
      <c r="D804" s="67"/>
      <c r="E804" s="67"/>
      <c r="F804" s="67"/>
      <c r="G804" s="67"/>
      <c r="H804" s="66"/>
      <c r="I804" s="66"/>
    </row>
    <row r="805" spans="1:10" x14ac:dyDescent="0.2">
      <c r="A805" s="65"/>
      <c r="B805" s="65"/>
      <c r="C805" s="67"/>
      <c r="D805" s="67"/>
      <c r="E805" s="67"/>
      <c r="F805" s="67"/>
      <c r="G805" s="67"/>
      <c r="H805" s="66"/>
      <c r="I805" s="66"/>
    </row>
    <row r="806" spans="1:10" x14ac:dyDescent="0.2">
      <c r="A806" s="65"/>
      <c r="B806" s="65"/>
      <c r="C806" s="67"/>
      <c r="D806" s="67"/>
      <c r="E806" s="67"/>
      <c r="F806" s="67"/>
      <c r="G806" s="67"/>
      <c r="H806" s="66"/>
      <c r="I806" s="66"/>
    </row>
    <row r="807" spans="1:10" x14ac:dyDescent="0.2">
      <c r="A807" s="65"/>
      <c r="B807" s="65"/>
      <c r="C807" s="67"/>
      <c r="D807" s="67"/>
      <c r="E807" s="67"/>
      <c r="F807" s="67"/>
      <c r="G807" s="67"/>
      <c r="H807" s="66"/>
      <c r="I807" s="66"/>
    </row>
    <row r="808" spans="1:10" x14ac:dyDescent="0.2">
      <c r="A808" s="65"/>
      <c r="B808" s="65"/>
      <c r="C808" s="67"/>
      <c r="D808" s="67"/>
      <c r="E808" s="67"/>
      <c r="F808" s="67"/>
      <c r="G808" s="67"/>
      <c r="H808" s="66"/>
      <c r="I808" s="66"/>
    </row>
    <row r="809" spans="1:10" x14ac:dyDescent="0.2">
      <c r="A809" s="65"/>
      <c r="B809" s="65"/>
      <c r="C809" s="67"/>
      <c r="D809" s="67"/>
      <c r="E809" s="67"/>
      <c r="F809" s="67"/>
      <c r="G809" s="67"/>
      <c r="H809" s="66"/>
      <c r="I809" s="66"/>
    </row>
    <row r="810" spans="1:10" x14ac:dyDescent="0.2">
      <c r="A810" s="65"/>
      <c r="B810" s="65"/>
      <c r="C810" s="67"/>
      <c r="D810" s="67"/>
      <c r="E810" s="67"/>
      <c r="F810" s="67"/>
      <c r="G810" s="67"/>
      <c r="H810" s="66"/>
      <c r="I810" s="66"/>
    </row>
    <row r="811" spans="1:10" x14ac:dyDescent="0.2">
      <c r="A811" s="65"/>
      <c r="B811" s="65"/>
      <c r="C811" s="67"/>
      <c r="D811" s="67"/>
      <c r="E811" s="67"/>
      <c r="F811" s="67"/>
      <c r="G811" s="67"/>
      <c r="H811" s="66"/>
      <c r="I811" s="66"/>
    </row>
    <row r="812" spans="1:10" x14ac:dyDescent="0.2">
      <c r="A812" s="65"/>
      <c r="B812" s="65"/>
      <c r="C812" s="67"/>
      <c r="D812" s="67"/>
      <c r="E812" s="67"/>
      <c r="F812" s="67"/>
      <c r="G812" s="67"/>
      <c r="H812" s="66"/>
      <c r="I812" s="66"/>
      <c r="J812" s="5"/>
    </row>
    <row r="813" spans="1:10" x14ac:dyDescent="0.2">
      <c r="A813" s="65"/>
      <c r="B813" s="65"/>
      <c r="C813" s="67"/>
      <c r="D813" s="67"/>
      <c r="E813" s="67"/>
      <c r="F813" s="67"/>
      <c r="G813" s="67"/>
      <c r="H813" s="66"/>
      <c r="I813" s="66"/>
    </row>
    <row r="814" spans="1:10" x14ac:dyDescent="0.2">
      <c r="A814" s="65"/>
      <c r="B814" s="65"/>
      <c r="C814" s="67"/>
      <c r="D814" s="67"/>
      <c r="E814" s="67"/>
      <c r="F814" s="67"/>
      <c r="G814" s="67"/>
      <c r="H814" s="66"/>
      <c r="I814" s="66"/>
    </row>
    <row r="815" spans="1:10" x14ac:dyDescent="0.2">
      <c r="A815" s="65"/>
      <c r="B815" s="65"/>
      <c r="C815" s="67"/>
      <c r="D815" s="67"/>
      <c r="E815" s="67"/>
      <c r="F815" s="67"/>
      <c r="G815" s="67"/>
      <c r="H815" s="66"/>
      <c r="I815" s="66"/>
    </row>
    <row r="816" spans="1:10" x14ac:dyDescent="0.2">
      <c r="A816" s="65"/>
      <c r="B816" s="65"/>
      <c r="C816" s="67"/>
      <c r="D816" s="67"/>
      <c r="E816" s="67"/>
      <c r="F816" s="67"/>
      <c r="G816" s="67"/>
      <c r="H816" s="66"/>
      <c r="I816" s="66"/>
    </row>
    <row r="817" spans="1:9" x14ac:dyDescent="0.2">
      <c r="A817" s="65"/>
      <c r="B817" s="65"/>
      <c r="C817" s="67"/>
      <c r="D817" s="67"/>
      <c r="E817" s="67"/>
      <c r="F817" s="67"/>
      <c r="G817" s="67"/>
      <c r="H817" s="66"/>
      <c r="I817" s="66"/>
    </row>
    <row r="818" spans="1:9" x14ac:dyDescent="0.2">
      <c r="A818" s="65"/>
      <c r="B818" s="65"/>
      <c r="C818" s="67"/>
      <c r="D818" s="67"/>
      <c r="E818" s="67"/>
      <c r="F818" s="67"/>
      <c r="G818" s="67"/>
      <c r="H818" s="66"/>
      <c r="I818" s="66"/>
    </row>
    <row r="819" spans="1:9" x14ac:dyDescent="0.2">
      <c r="A819" s="65"/>
      <c r="B819" s="65"/>
      <c r="C819" s="67"/>
      <c r="D819" s="67"/>
      <c r="E819" s="67"/>
      <c r="F819" s="67"/>
      <c r="G819" s="67"/>
      <c r="H819" s="66"/>
      <c r="I819" s="66"/>
    </row>
    <row r="820" spans="1:9" x14ac:dyDescent="0.2">
      <c r="A820" s="65"/>
      <c r="B820" s="65"/>
      <c r="C820" s="67"/>
      <c r="D820" s="67"/>
      <c r="E820" s="67"/>
      <c r="F820" s="67"/>
      <c r="G820" s="67"/>
      <c r="H820" s="66"/>
      <c r="I820" s="66"/>
    </row>
    <row r="821" spans="1:9" x14ac:dyDescent="0.2">
      <c r="A821" s="65"/>
      <c r="B821" s="65"/>
      <c r="C821" s="67"/>
      <c r="D821" s="67"/>
      <c r="E821" s="67"/>
      <c r="F821" s="67"/>
      <c r="G821" s="67"/>
      <c r="H821" s="66"/>
      <c r="I821" s="66"/>
    </row>
    <row r="822" spans="1:9" x14ac:dyDescent="0.2">
      <c r="A822" s="65"/>
      <c r="B822" s="65"/>
      <c r="C822" s="67"/>
      <c r="D822" s="67"/>
      <c r="E822" s="67"/>
      <c r="F822" s="67"/>
      <c r="G822" s="67"/>
      <c r="H822" s="66"/>
      <c r="I822" s="66"/>
    </row>
    <row r="823" spans="1:9" x14ac:dyDescent="0.2">
      <c r="A823" s="65"/>
      <c r="B823" s="65"/>
      <c r="C823" s="67"/>
      <c r="D823" s="67"/>
      <c r="E823" s="67"/>
      <c r="F823" s="67"/>
      <c r="G823" s="67"/>
      <c r="H823" s="66"/>
      <c r="I823" s="66"/>
    </row>
    <row r="824" spans="1:9" x14ac:dyDescent="0.2">
      <c r="A824" s="65"/>
      <c r="B824" s="65"/>
      <c r="C824" s="67"/>
      <c r="D824" s="67"/>
      <c r="E824" s="67"/>
      <c r="F824" s="67"/>
      <c r="G824" s="67"/>
      <c r="H824" s="66"/>
      <c r="I824" s="66"/>
    </row>
    <row r="825" spans="1:9" x14ac:dyDescent="0.2">
      <c r="A825" s="65"/>
      <c r="B825" s="65"/>
      <c r="C825" s="67"/>
      <c r="D825" s="67"/>
      <c r="E825" s="67"/>
      <c r="F825" s="66"/>
      <c r="G825" s="67"/>
      <c r="H825" s="67"/>
      <c r="I825" s="66"/>
    </row>
    <row r="826" spans="1:9" x14ac:dyDescent="0.2">
      <c r="A826" s="65"/>
      <c r="B826" s="65"/>
      <c r="C826" s="67"/>
      <c r="D826" s="67"/>
      <c r="E826" s="67"/>
      <c r="F826" s="67"/>
      <c r="G826" s="67"/>
      <c r="H826" s="66"/>
      <c r="I826" s="66"/>
    </row>
    <row r="827" spans="1:9" x14ac:dyDescent="0.2">
      <c r="A827" s="65"/>
      <c r="B827" s="65"/>
      <c r="C827" s="67"/>
      <c r="D827" s="67"/>
      <c r="E827" s="67"/>
      <c r="F827" s="67"/>
      <c r="G827" s="67"/>
      <c r="H827" s="66"/>
      <c r="I827" s="66"/>
    </row>
    <row r="828" spans="1:9" x14ac:dyDescent="0.2">
      <c r="A828" s="65"/>
      <c r="B828" s="65"/>
      <c r="C828" s="67"/>
      <c r="D828" s="67"/>
      <c r="E828" s="67"/>
      <c r="F828" s="67"/>
      <c r="G828" s="67"/>
      <c r="H828" s="66"/>
      <c r="I828" s="66"/>
    </row>
    <row r="829" spans="1:9" x14ac:dyDescent="0.2">
      <c r="A829" s="65"/>
      <c r="B829" s="65"/>
      <c r="C829" s="67"/>
      <c r="D829" s="67"/>
      <c r="E829" s="67"/>
      <c r="F829" s="67"/>
      <c r="G829" s="67"/>
      <c r="H829" s="66"/>
      <c r="I829" s="66"/>
    </row>
    <row r="830" spans="1:9" x14ac:dyDescent="0.2">
      <c r="A830" s="65"/>
      <c r="B830" s="65"/>
      <c r="C830" s="67"/>
      <c r="D830" s="67"/>
      <c r="E830" s="67"/>
      <c r="F830" s="67"/>
      <c r="G830" s="67"/>
      <c r="H830" s="66"/>
      <c r="I830" s="66"/>
    </row>
    <row r="831" spans="1:9" x14ac:dyDescent="0.2">
      <c r="A831" s="65"/>
      <c r="B831" s="65"/>
      <c r="C831" s="67"/>
      <c r="D831" s="67"/>
      <c r="E831" s="67"/>
      <c r="F831" s="67"/>
      <c r="G831" s="67"/>
      <c r="H831" s="66"/>
      <c r="I831" s="66"/>
    </row>
    <row r="832" spans="1:9" x14ac:dyDescent="0.2">
      <c r="A832" s="65"/>
      <c r="B832" s="65"/>
      <c r="C832" s="67"/>
      <c r="D832" s="67"/>
      <c r="E832" s="67"/>
      <c r="F832" s="67"/>
      <c r="G832" s="67"/>
      <c r="H832" s="66"/>
      <c r="I832" s="66"/>
    </row>
    <row r="833" spans="1:9" x14ac:dyDescent="0.2">
      <c r="A833" s="65"/>
      <c r="B833" s="65"/>
      <c r="C833" s="67"/>
      <c r="D833" s="67"/>
      <c r="E833" s="67"/>
      <c r="F833" s="67"/>
      <c r="G833" s="67"/>
      <c r="H833" s="66"/>
      <c r="I833" s="66"/>
    </row>
    <row r="834" spans="1:9" x14ac:dyDescent="0.2">
      <c r="A834" s="65"/>
      <c r="B834" s="65"/>
      <c r="C834" s="67"/>
      <c r="D834" s="67"/>
      <c r="E834" s="67"/>
      <c r="F834" s="67"/>
      <c r="G834" s="67"/>
      <c r="H834" s="66"/>
      <c r="I834" s="66"/>
    </row>
    <row r="835" spans="1:9" x14ac:dyDescent="0.2">
      <c r="A835" s="65"/>
      <c r="B835" s="65"/>
      <c r="C835" s="67"/>
      <c r="D835" s="67"/>
      <c r="E835" s="67"/>
      <c r="F835" s="67"/>
      <c r="G835" s="67"/>
      <c r="H835" s="66"/>
      <c r="I835" s="66"/>
    </row>
    <row r="836" spans="1:9" x14ac:dyDescent="0.2">
      <c r="A836" s="65"/>
      <c r="B836" s="65"/>
      <c r="C836" s="67"/>
      <c r="D836" s="67"/>
      <c r="E836" s="67"/>
      <c r="F836" s="67"/>
      <c r="G836" s="67"/>
      <c r="H836" s="66"/>
      <c r="I836" s="66"/>
    </row>
    <row r="837" spans="1:9" x14ac:dyDescent="0.2">
      <c r="A837" s="65"/>
      <c r="B837" s="65"/>
      <c r="C837" s="67"/>
      <c r="D837" s="67"/>
      <c r="E837" s="67"/>
      <c r="F837" s="67"/>
      <c r="G837" s="67"/>
      <c r="H837" s="66"/>
      <c r="I837" s="66"/>
    </row>
    <row r="838" spans="1:9" x14ac:dyDescent="0.2">
      <c r="A838" s="65"/>
      <c r="B838" s="65"/>
      <c r="C838" s="67"/>
      <c r="D838" s="67"/>
      <c r="E838" s="67"/>
      <c r="F838" s="67"/>
      <c r="G838" s="67"/>
      <c r="H838" s="66"/>
      <c r="I838" s="66"/>
    </row>
    <row r="839" spans="1:9" x14ac:dyDescent="0.2">
      <c r="A839" s="65"/>
      <c r="B839" s="65"/>
      <c r="C839" s="67"/>
      <c r="D839" s="67"/>
      <c r="E839" s="67"/>
      <c r="F839" s="67"/>
      <c r="G839" s="67"/>
      <c r="H839" s="66"/>
      <c r="I839" s="66"/>
    </row>
    <row r="840" spans="1:9" x14ac:dyDescent="0.2">
      <c r="A840" s="65"/>
      <c r="B840" s="65"/>
      <c r="C840" s="67"/>
      <c r="D840" s="67"/>
      <c r="E840" s="67"/>
      <c r="F840" s="67"/>
      <c r="G840" s="67"/>
      <c r="H840" s="66"/>
      <c r="I840" s="66"/>
    </row>
    <row r="841" spans="1:9" x14ac:dyDescent="0.2">
      <c r="A841" s="65"/>
      <c r="B841" s="65"/>
      <c r="C841" s="67"/>
      <c r="D841" s="67"/>
      <c r="E841" s="67"/>
      <c r="F841" s="67"/>
      <c r="G841" s="67"/>
      <c r="H841" s="66"/>
      <c r="I841" s="66"/>
    </row>
    <row r="842" spans="1:9" x14ac:dyDescent="0.2">
      <c r="A842" s="65"/>
      <c r="B842" s="65"/>
      <c r="C842" s="67"/>
      <c r="D842" s="67"/>
      <c r="E842" s="67"/>
      <c r="F842" s="67"/>
      <c r="G842" s="67"/>
      <c r="H842" s="66"/>
      <c r="I842" s="66"/>
    </row>
    <row r="843" spans="1:9" x14ac:dyDescent="0.2">
      <c r="A843" s="65"/>
      <c r="B843" s="65"/>
      <c r="C843" s="67"/>
      <c r="D843" s="67"/>
      <c r="E843" s="67"/>
      <c r="F843" s="67"/>
      <c r="G843" s="67"/>
      <c r="H843" s="66"/>
      <c r="I843" s="66"/>
    </row>
    <row r="844" spans="1:9" x14ac:dyDescent="0.2">
      <c r="A844" s="65"/>
      <c r="B844" s="65"/>
      <c r="C844" s="67"/>
      <c r="D844" s="67"/>
      <c r="E844" s="67"/>
      <c r="F844" s="67"/>
      <c r="G844" s="67"/>
      <c r="H844" s="66"/>
      <c r="I844" s="66"/>
    </row>
    <row r="845" spans="1:9" x14ac:dyDescent="0.2">
      <c r="A845" s="65"/>
      <c r="B845" s="65"/>
      <c r="C845" s="67"/>
      <c r="D845" s="67"/>
      <c r="E845" s="67"/>
      <c r="F845" s="67"/>
      <c r="G845" s="67"/>
      <c r="H845" s="66"/>
      <c r="I845" s="66"/>
    </row>
    <row r="846" spans="1:9" x14ac:dyDescent="0.2">
      <c r="A846" s="65"/>
      <c r="B846" s="65"/>
      <c r="C846" s="67"/>
      <c r="D846" s="67"/>
      <c r="E846" s="67"/>
      <c r="F846" s="67"/>
      <c r="G846" s="67"/>
      <c r="H846" s="66"/>
      <c r="I846" s="66"/>
    </row>
    <row r="847" spans="1:9" x14ac:dyDescent="0.2">
      <c r="A847" s="65"/>
      <c r="B847" s="65"/>
      <c r="C847" s="67"/>
      <c r="D847" s="67"/>
      <c r="E847" s="67"/>
      <c r="F847" s="67"/>
      <c r="G847" s="67"/>
      <c r="H847" s="66"/>
      <c r="I847" s="66"/>
    </row>
    <row r="848" spans="1:9" x14ac:dyDescent="0.2">
      <c r="A848" s="65"/>
      <c r="B848" s="65"/>
      <c r="C848" s="67"/>
      <c r="D848" s="67"/>
      <c r="E848" s="67"/>
      <c r="F848" s="67"/>
      <c r="G848" s="67"/>
      <c r="H848" s="66"/>
      <c r="I848" s="66"/>
    </row>
    <row r="849" spans="1:9" x14ac:dyDescent="0.2">
      <c r="A849" s="65"/>
      <c r="B849" s="65"/>
      <c r="C849" s="67"/>
      <c r="D849" s="67"/>
      <c r="E849" s="67"/>
      <c r="F849" s="67"/>
      <c r="G849" s="67"/>
      <c r="H849" s="66"/>
      <c r="I849" s="66"/>
    </row>
    <row r="850" spans="1:9" x14ac:dyDescent="0.2">
      <c r="A850" s="65"/>
      <c r="B850" s="65"/>
      <c r="C850" s="67"/>
      <c r="D850" s="67"/>
      <c r="E850" s="67"/>
      <c r="F850" s="67"/>
      <c r="G850" s="67"/>
      <c r="H850" s="66"/>
      <c r="I850" s="66"/>
    </row>
    <row r="851" spans="1:9" x14ac:dyDescent="0.2">
      <c r="A851" s="65"/>
      <c r="B851" s="65"/>
      <c r="C851" s="67"/>
      <c r="D851" s="67"/>
      <c r="E851" s="67"/>
      <c r="F851" s="67"/>
      <c r="G851" s="67"/>
      <c r="H851" s="66"/>
      <c r="I851" s="66"/>
    </row>
    <row r="852" spans="1:9" x14ac:dyDescent="0.2">
      <c r="A852" s="65"/>
      <c r="B852" s="65"/>
      <c r="C852" s="67"/>
      <c r="D852" s="67"/>
      <c r="E852" s="67"/>
      <c r="F852" s="67"/>
      <c r="G852" s="67"/>
      <c r="H852" s="66"/>
      <c r="I852" s="66"/>
    </row>
    <row r="853" spans="1:9" x14ac:dyDescent="0.2">
      <c r="A853" s="65"/>
      <c r="B853" s="65"/>
      <c r="C853" s="67"/>
      <c r="D853" s="67"/>
      <c r="E853" s="67"/>
      <c r="F853" s="67"/>
      <c r="G853" s="67"/>
      <c r="H853" s="66"/>
      <c r="I853" s="66"/>
    </row>
    <row r="854" spans="1:9" x14ac:dyDescent="0.2">
      <c r="A854" s="65"/>
      <c r="B854" s="65"/>
      <c r="C854" s="67"/>
      <c r="D854" s="67"/>
      <c r="E854" s="67"/>
      <c r="F854" s="67"/>
      <c r="G854" s="67"/>
      <c r="H854" s="66"/>
      <c r="I854" s="66"/>
    </row>
    <row r="855" spans="1:9" x14ac:dyDescent="0.2">
      <c r="A855" s="65"/>
      <c r="B855" s="65"/>
      <c r="C855" s="67"/>
      <c r="D855" s="67"/>
      <c r="E855" s="67"/>
      <c r="F855" s="67"/>
      <c r="G855" s="67"/>
      <c r="H855" s="66"/>
      <c r="I855" s="66"/>
    </row>
    <row r="856" spans="1:9" x14ac:dyDescent="0.2">
      <c r="A856" s="65"/>
      <c r="B856" s="65"/>
      <c r="C856" s="67"/>
      <c r="D856" s="67"/>
      <c r="E856" s="67"/>
      <c r="F856" s="67"/>
      <c r="G856" s="66"/>
      <c r="H856" s="67"/>
      <c r="I856" s="66"/>
    </row>
    <row r="857" spans="1:9" x14ac:dyDescent="0.2">
      <c r="A857" s="65"/>
      <c r="B857" s="65"/>
      <c r="C857" s="67"/>
      <c r="D857" s="67"/>
      <c r="E857" s="67"/>
      <c r="F857" s="67"/>
      <c r="G857" s="67"/>
      <c r="H857" s="66"/>
      <c r="I857" s="66"/>
    </row>
    <row r="858" spans="1:9" x14ac:dyDescent="0.2">
      <c r="A858" s="65"/>
      <c r="B858" s="65"/>
      <c r="C858" s="67"/>
      <c r="D858" s="67"/>
      <c r="E858" s="67"/>
      <c r="F858" s="67"/>
      <c r="G858" s="67"/>
      <c r="H858" s="66"/>
      <c r="I858" s="66"/>
    </row>
    <row r="859" spans="1:9" x14ac:dyDescent="0.2">
      <c r="A859" s="65"/>
      <c r="B859" s="65"/>
      <c r="C859" s="67"/>
      <c r="D859" s="67"/>
      <c r="E859" s="67"/>
      <c r="F859" s="67"/>
      <c r="G859" s="67"/>
      <c r="H859" s="66"/>
      <c r="I859" s="66"/>
    </row>
    <row r="860" spans="1:9" x14ac:dyDescent="0.2">
      <c r="A860" s="65"/>
      <c r="B860" s="65"/>
      <c r="C860" s="67"/>
      <c r="D860" s="67"/>
      <c r="E860" s="67"/>
      <c r="F860" s="67"/>
      <c r="G860" s="67"/>
      <c r="H860" s="66"/>
      <c r="I860" s="66"/>
    </row>
    <row r="861" spans="1:9" x14ac:dyDescent="0.2">
      <c r="A861" s="65"/>
      <c r="B861" s="65"/>
      <c r="C861" s="67"/>
      <c r="D861" s="67"/>
      <c r="E861" s="67"/>
      <c r="F861" s="67"/>
      <c r="G861" s="67"/>
      <c r="H861" s="66"/>
      <c r="I861" s="66"/>
    </row>
    <row r="862" spans="1:9" x14ac:dyDescent="0.2">
      <c r="A862" s="65"/>
      <c r="B862" s="65"/>
      <c r="C862" s="67"/>
      <c r="D862" s="67"/>
      <c r="E862" s="67"/>
      <c r="F862" s="67"/>
      <c r="G862" s="67"/>
      <c r="H862" s="66"/>
      <c r="I862" s="66"/>
    </row>
    <row r="863" spans="1:9" x14ac:dyDescent="0.2">
      <c r="A863" s="65"/>
      <c r="B863" s="65"/>
      <c r="C863" s="67"/>
      <c r="D863" s="67"/>
      <c r="E863" s="67"/>
      <c r="F863" s="67"/>
      <c r="G863" s="67"/>
      <c r="H863" s="66"/>
      <c r="I863" s="66"/>
    </row>
    <row r="864" spans="1:9" x14ac:dyDescent="0.2">
      <c r="A864" s="65"/>
      <c r="B864" s="65"/>
      <c r="C864" s="67"/>
      <c r="D864" s="67"/>
      <c r="E864" s="67"/>
      <c r="F864" s="67"/>
      <c r="G864" s="67"/>
      <c r="H864" s="66"/>
      <c r="I864" s="66"/>
    </row>
    <row r="865" spans="1:9" x14ac:dyDescent="0.2">
      <c r="A865" s="65"/>
      <c r="B865" s="65"/>
      <c r="C865" s="67"/>
      <c r="D865" s="67"/>
      <c r="E865" s="67"/>
      <c r="F865" s="67"/>
      <c r="G865" s="67"/>
      <c r="H865" s="66"/>
      <c r="I865" s="66"/>
    </row>
    <row r="866" spans="1:9" x14ac:dyDescent="0.2">
      <c r="A866" s="65"/>
      <c r="B866" s="65"/>
      <c r="C866" s="67"/>
      <c r="D866" s="67"/>
      <c r="E866" s="67"/>
      <c r="F866" s="67"/>
      <c r="G866" s="67"/>
      <c r="H866" s="66"/>
      <c r="I866" s="66"/>
    </row>
    <row r="867" spans="1:9" x14ac:dyDescent="0.2">
      <c r="A867" s="65"/>
      <c r="B867" s="65"/>
      <c r="C867" s="67"/>
      <c r="D867" s="67"/>
      <c r="E867" s="67"/>
      <c r="F867" s="67"/>
      <c r="G867" s="67"/>
      <c r="H867" s="66"/>
      <c r="I867" s="66"/>
    </row>
    <row r="868" spans="1:9" x14ac:dyDescent="0.2">
      <c r="A868" s="65"/>
      <c r="B868" s="65"/>
      <c r="C868" s="66"/>
      <c r="D868" s="67"/>
      <c r="E868" s="67"/>
      <c r="F868" s="67"/>
      <c r="G868" s="67"/>
      <c r="H868" s="67"/>
      <c r="I868" s="66"/>
    </row>
    <row r="869" spans="1:9" x14ac:dyDescent="0.2">
      <c r="A869" s="65"/>
      <c r="B869" s="65"/>
      <c r="C869" s="66"/>
      <c r="D869" s="67"/>
      <c r="E869" s="67"/>
      <c r="F869" s="67"/>
      <c r="G869" s="67"/>
      <c r="H869" s="67"/>
      <c r="I869" s="66"/>
    </row>
    <row r="870" spans="1:9" x14ac:dyDescent="0.2">
      <c r="A870" s="65"/>
      <c r="B870" s="65"/>
      <c r="C870" s="66"/>
      <c r="D870" s="67"/>
      <c r="E870" s="67"/>
      <c r="F870" s="67"/>
      <c r="G870" s="67"/>
      <c r="H870" s="67"/>
      <c r="I870" s="66"/>
    </row>
    <row r="871" spans="1:9" x14ac:dyDescent="0.2">
      <c r="A871" s="65"/>
      <c r="B871" s="65"/>
      <c r="C871" s="66"/>
      <c r="D871" s="67"/>
      <c r="E871" s="67"/>
      <c r="F871" s="67"/>
      <c r="G871" s="67"/>
      <c r="H871" s="67"/>
      <c r="I871" s="66"/>
    </row>
    <row r="872" spans="1:9" x14ac:dyDescent="0.2">
      <c r="A872" s="65"/>
      <c r="B872" s="65"/>
      <c r="C872" s="66"/>
      <c r="D872" s="66"/>
      <c r="E872" s="67"/>
      <c r="F872" s="66"/>
      <c r="G872" s="66"/>
      <c r="H872" s="66"/>
      <c r="I872" s="66"/>
    </row>
    <row r="873" spans="1:9" x14ac:dyDescent="0.2">
      <c r="A873" s="65"/>
      <c r="B873" s="65"/>
      <c r="C873" s="67"/>
      <c r="D873" s="67"/>
      <c r="E873" s="67"/>
      <c r="F873" s="67"/>
      <c r="G873" s="66"/>
      <c r="H873" s="67"/>
      <c r="I873" s="66"/>
    </row>
    <row r="874" spans="1:9" x14ac:dyDescent="0.2">
      <c r="A874" s="65"/>
      <c r="B874" s="65"/>
      <c r="C874" s="67"/>
      <c r="D874" s="67"/>
      <c r="E874" s="67"/>
      <c r="F874" s="67"/>
      <c r="G874" s="66"/>
      <c r="H874" s="67"/>
      <c r="I874" s="66"/>
    </row>
    <row r="875" spans="1:9" x14ac:dyDescent="0.2">
      <c r="A875" s="65"/>
      <c r="B875" s="65"/>
      <c r="C875" s="67"/>
      <c r="D875" s="67"/>
      <c r="E875" s="67"/>
      <c r="F875" s="67"/>
      <c r="G875" s="66"/>
      <c r="H875" s="67"/>
      <c r="I875" s="66"/>
    </row>
    <row r="876" spans="1:9" x14ac:dyDescent="0.2">
      <c r="A876" s="65"/>
      <c r="B876" s="65"/>
      <c r="C876" s="67"/>
      <c r="D876" s="67"/>
      <c r="E876" s="67"/>
      <c r="F876" s="67"/>
      <c r="G876" s="66"/>
      <c r="H876" s="67"/>
      <c r="I876" s="66"/>
    </row>
    <row r="877" spans="1:9" x14ac:dyDescent="0.2">
      <c r="A877" s="65"/>
      <c r="B877" s="65"/>
      <c r="C877" s="67"/>
      <c r="D877" s="67"/>
      <c r="E877" s="67"/>
      <c r="F877" s="66"/>
      <c r="G877" s="67"/>
      <c r="H877" s="67"/>
      <c r="I877" s="66"/>
    </row>
    <row r="878" spans="1:9" x14ac:dyDescent="0.2">
      <c r="A878" s="65"/>
      <c r="B878" s="65"/>
      <c r="C878" s="67"/>
      <c r="D878" s="67"/>
      <c r="E878" s="67"/>
      <c r="F878" s="67"/>
      <c r="G878" s="66"/>
      <c r="H878" s="67"/>
      <c r="I878" s="66"/>
    </row>
    <row r="879" spans="1:9" x14ac:dyDescent="0.2">
      <c r="A879" s="65"/>
      <c r="B879" s="65"/>
      <c r="C879" s="67"/>
      <c r="D879" s="67"/>
      <c r="E879" s="67"/>
      <c r="F879" s="67"/>
      <c r="G879" s="66"/>
      <c r="H879" s="67"/>
      <c r="I879" s="66"/>
    </row>
    <row r="880" spans="1:9" x14ac:dyDescent="0.2">
      <c r="A880" s="65"/>
      <c r="B880" s="65"/>
      <c r="C880" s="67"/>
      <c r="D880" s="66"/>
      <c r="E880" s="67"/>
      <c r="F880" s="66"/>
      <c r="G880" s="66"/>
      <c r="H880" s="67"/>
      <c r="I880" s="66"/>
    </row>
    <row r="881" spans="1:9" x14ac:dyDescent="0.2">
      <c r="A881" s="65"/>
      <c r="B881" s="65"/>
      <c r="C881" s="67"/>
      <c r="D881" s="67"/>
      <c r="E881" s="67"/>
      <c r="F881" s="67"/>
      <c r="G881" s="67"/>
      <c r="H881" s="66"/>
      <c r="I881" s="66"/>
    </row>
    <row r="882" spans="1:9" x14ac:dyDescent="0.2">
      <c r="A882" s="65"/>
      <c r="B882" s="65"/>
      <c r="C882" s="67"/>
      <c r="D882" s="67"/>
      <c r="E882" s="67"/>
      <c r="F882" s="67"/>
      <c r="G882" s="66"/>
      <c r="H882" s="67"/>
      <c r="I882" s="66"/>
    </row>
    <row r="883" spans="1:9" x14ac:dyDescent="0.2">
      <c r="A883" s="65"/>
      <c r="B883" s="65"/>
      <c r="C883" s="67"/>
      <c r="D883" s="67"/>
      <c r="E883" s="67"/>
      <c r="F883" s="67"/>
      <c r="G883" s="66"/>
      <c r="H883" s="67"/>
      <c r="I883" s="66"/>
    </row>
    <row r="884" spans="1:9" x14ac:dyDescent="0.2">
      <c r="A884" s="65"/>
      <c r="B884" s="65"/>
      <c r="C884" s="67"/>
      <c r="D884" s="67"/>
      <c r="E884" s="67"/>
      <c r="F884" s="67"/>
      <c r="G884" s="66"/>
      <c r="H884" s="67"/>
      <c r="I884" s="66"/>
    </row>
    <row r="885" spans="1:9" x14ac:dyDescent="0.2">
      <c r="A885" s="65"/>
      <c r="B885" s="65"/>
      <c r="C885" s="67"/>
      <c r="D885" s="67"/>
      <c r="E885" s="67"/>
      <c r="F885" s="66"/>
      <c r="G885" s="67"/>
      <c r="H885" s="67"/>
      <c r="I885" s="66"/>
    </row>
    <row r="886" spans="1:9" x14ac:dyDescent="0.2">
      <c r="A886" s="65"/>
      <c r="B886" s="65"/>
      <c r="C886" s="67"/>
      <c r="D886" s="67"/>
      <c r="E886" s="67"/>
      <c r="F886" s="67"/>
      <c r="G886" s="66"/>
      <c r="H886" s="67"/>
      <c r="I886" s="66"/>
    </row>
    <row r="887" spans="1:9" x14ac:dyDescent="0.2">
      <c r="A887" s="65"/>
      <c r="B887" s="65"/>
      <c r="C887" s="67"/>
      <c r="D887" s="67"/>
      <c r="E887" s="67"/>
      <c r="F887" s="67"/>
      <c r="G887" s="66"/>
      <c r="H887" s="67"/>
      <c r="I887" s="66"/>
    </row>
    <row r="888" spans="1:9" x14ac:dyDescent="0.2">
      <c r="A888" s="65"/>
      <c r="B888" s="65"/>
      <c r="C888" s="67"/>
      <c r="D888" s="67"/>
      <c r="E888" s="67"/>
      <c r="F888" s="66"/>
      <c r="G888" s="67"/>
      <c r="H888" s="67"/>
      <c r="I888" s="66"/>
    </row>
    <row r="889" spans="1:9" x14ac:dyDescent="0.2">
      <c r="A889" s="65"/>
      <c r="B889" s="65"/>
      <c r="C889" s="67"/>
      <c r="D889" s="67"/>
      <c r="E889" s="67"/>
      <c r="F889" s="67"/>
      <c r="G889" s="67"/>
      <c r="H889" s="66"/>
      <c r="I889" s="66"/>
    </row>
    <row r="890" spans="1:9" x14ac:dyDescent="0.2">
      <c r="A890" s="65"/>
      <c r="B890" s="65"/>
      <c r="C890" s="67"/>
      <c r="D890" s="67"/>
      <c r="E890" s="67"/>
      <c r="F890" s="67"/>
      <c r="G890" s="66"/>
      <c r="H890" s="67"/>
      <c r="I890" s="66"/>
    </row>
    <row r="891" spans="1:9" x14ac:dyDescent="0.2">
      <c r="A891" s="65"/>
      <c r="B891" s="65"/>
      <c r="C891" s="66"/>
      <c r="D891" s="67"/>
      <c r="E891" s="67"/>
      <c r="F891" s="67"/>
      <c r="G891" s="66"/>
      <c r="H891" s="67"/>
      <c r="I891" s="66"/>
    </row>
    <row r="892" spans="1:9" x14ac:dyDescent="0.2">
      <c r="A892" s="65"/>
      <c r="B892" s="65"/>
      <c r="C892" s="67"/>
      <c r="D892" s="67"/>
      <c r="E892" s="67"/>
      <c r="F892" s="67"/>
      <c r="G892" s="66"/>
      <c r="H892" s="67"/>
      <c r="I892" s="66"/>
    </row>
    <row r="893" spans="1:9" x14ac:dyDescent="0.2">
      <c r="A893" s="65"/>
      <c r="B893" s="65"/>
      <c r="C893" s="67"/>
      <c r="D893" s="67"/>
      <c r="E893" s="67"/>
      <c r="F893" s="67"/>
      <c r="G893" s="66"/>
      <c r="H893" s="67"/>
      <c r="I893" s="66"/>
    </row>
    <row r="894" spans="1:9" x14ac:dyDescent="0.2">
      <c r="A894" s="65"/>
      <c r="B894" s="65"/>
      <c r="C894" s="67"/>
      <c r="D894" s="67"/>
      <c r="E894" s="67"/>
      <c r="F894" s="67"/>
      <c r="G894" s="66"/>
      <c r="H894" s="67"/>
      <c r="I894" s="66"/>
    </row>
    <row r="895" spans="1:9" x14ac:dyDescent="0.2">
      <c r="A895" s="65"/>
      <c r="B895" s="65"/>
      <c r="C895" s="67"/>
      <c r="D895" s="67"/>
      <c r="E895" s="67"/>
      <c r="F895" s="67"/>
      <c r="G895" s="66"/>
      <c r="H895" s="67"/>
      <c r="I895" s="66"/>
    </row>
    <row r="896" spans="1:9" x14ac:dyDescent="0.2">
      <c r="A896" s="65"/>
      <c r="B896" s="65"/>
      <c r="C896" s="67"/>
      <c r="D896" s="67"/>
      <c r="E896" s="67"/>
      <c r="F896" s="67"/>
      <c r="G896" s="66"/>
      <c r="H896" s="67"/>
      <c r="I896" s="66"/>
    </row>
    <row r="897" spans="1:9" x14ac:dyDescent="0.2">
      <c r="A897" s="65"/>
      <c r="B897" s="65"/>
      <c r="C897" s="67"/>
      <c r="D897" s="67"/>
      <c r="E897" s="67"/>
      <c r="F897" s="67"/>
      <c r="G897" s="66"/>
      <c r="H897" s="67"/>
      <c r="I897" s="66"/>
    </row>
    <row r="898" spans="1:9" x14ac:dyDescent="0.2">
      <c r="A898" s="65"/>
      <c r="B898" s="65"/>
      <c r="C898" s="67"/>
      <c r="D898" s="67"/>
      <c r="E898" s="67"/>
      <c r="F898" s="67"/>
      <c r="G898" s="66"/>
      <c r="H898" s="67"/>
      <c r="I898" s="66"/>
    </row>
    <row r="899" spans="1:9" x14ac:dyDescent="0.2">
      <c r="A899" s="65"/>
      <c r="B899" s="65"/>
      <c r="C899" s="67"/>
      <c r="D899" s="67"/>
      <c r="E899" s="67"/>
      <c r="F899" s="67"/>
      <c r="G899" s="66"/>
      <c r="H899" s="67"/>
      <c r="I899" s="66"/>
    </row>
    <row r="900" spans="1:9" x14ac:dyDescent="0.2">
      <c r="A900" s="65"/>
      <c r="B900" s="65"/>
      <c r="C900" s="67"/>
      <c r="D900" s="67"/>
      <c r="E900" s="67"/>
      <c r="F900" s="66"/>
      <c r="G900" s="67"/>
      <c r="H900" s="67"/>
      <c r="I900" s="66"/>
    </row>
    <row r="901" spans="1:9" x14ac:dyDescent="0.2">
      <c r="A901" s="65"/>
      <c r="B901" s="65"/>
      <c r="C901" s="66"/>
      <c r="D901" s="67"/>
      <c r="E901" s="67"/>
      <c r="F901" s="67"/>
      <c r="G901" s="67"/>
      <c r="H901" s="67"/>
      <c r="I901" s="66"/>
    </row>
    <row r="902" spans="1:9" x14ac:dyDescent="0.2">
      <c r="A902" s="65"/>
      <c r="B902" s="65"/>
      <c r="C902" s="67"/>
      <c r="D902" s="67"/>
      <c r="E902" s="67"/>
      <c r="F902" s="66"/>
      <c r="G902" s="67"/>
      <c r="H902" s="67"/>
      <c r="I902" s="66"/>
    </row>
    <row r="903" spans="1:9" x14ac:dyDescent="0.2">
      <c r="A903" s="65"/>
      <c r="B903" s="65"/>
      <c r="C903" s="67"/>
      <c r="D903" s="67"/>
      <c r="E903" s="67"/>
      <c r="F903" s="67"/>
      <c r="G903" s="66"/>
      <c r="H903" s="67"/>
      <c r="I903" s="66"/>
    </row>
    <row r="904" spans="1:9" x14ac:dyDescent="0.2">
      <c r="A904" s="65"/>
      <c r="B904" s="65"/>
      <c r="C904" s="67"/>
      <c r="D904" s="67"/>
      <c r="E904" s="67"/>
      <c r="F904" s="67"/>
      <c r="G904" s="66"/>
      <c r="H904" s="67"/>
      <c r="I904" s="66"/>
    </row>
    <row r="905" spans="1:9" x14ac:dyDescent="0.2">
      <c r="A905" s="65"/>
      <c r="B905" s="65"/>
      <c r="C905" s="67"/>
      <c r="D905" s="67"/>
      <c r="E905" s="67"/>
      <c r="F905" s="67"/>
      <c r="G905" s="66"/>
      <c r="H905" s="67"/>
      <c r="I905" s="66"/>
    </row>
    <row r="906" spans="1:9" x14ac:dyDescent="0.2">
      <c r="A906" s="65"/>
      <c r="B906" s="65"/>
      <c r="C906" s="67"/>
      <c r="D906" s="67"/>
      <c r="E906" s="67"/>
      <c r="F906" s="67"/>
      <c r="G906" s="66"/>
      <c r="H906" s="67"/>
      <c r="I906" s="66"/>
    </row>
    <row r="907" spans="1:9" x14ac:dyDescent="0.2">
      <c r="A907" s="65"/>
      <c r="B907" s="65"/>
      <c r="C907" s="67"/>
      <c r="D907" s="67"/>
      <c r="E907" s="67"/>
      <c r="F907" s="67"/>
      <c r="G907" s="66"/>
      <c r="H907" s="67"/>
      <c r="I907" s="66"/>
    </row>
    <row r="908" spans="1:9" x14ac:dyDescent="0.2">
      <c r="A908" s="65"/>
      <c r="B908" s="65"/>
      <c r="C908" s="67"/>
      <c r="D908" s="67"/>
      <c r="E908" s="67"/>
      <c r="F908" s="67"/>
      <c r="G908" s="66"/>
      <c r="H908" s="67"/>
      <c r="I908" s="66"/>
    </row>
    <row r="909" spans="1:9" x14ac:dyDescent="0.2">
      <c r="A909" s="65"/>
      <c r="B909" s="65"/>
      <c r="C909" s="67"/>
      <c r="D909" s="67"/>
      <c r="E909" s="67"/>
      <c r="F909" s="67"/>
      <c r="G909" s="66"/>
      <c r="H909" s="67"/>
      <c r="I909" s="66"/>
    </row>
    <row r="910" spans="1:9" x14ac:dyDescent="0.2">
      <c r="A910" s="65"/>
      <c r="B910" s="65"/>
      <c r="C910" s="67"/>
      <c r="D910" s="67"/>
      <c r="E910" s="67"/>
      <c r="F910" s="67"/>
      <c r="G910" s="66"/>
      <c r="H910" s="67"/>
      <c r="I910" s="66"/>
    </row>
    <row r="911" spans="1:9" x14ac:dyDescent="0.2">
      <c r="A911" s="65"/>
      <c r="B911" s="65"/>
      <c r="C911" s="67"/>
      <c r="D911" s="67"/>
      <c r="E911" s="67"/>
      <c r="F911" s="67"/>
      <c r="G911" s="66"/>
      <c r="H911" s="67"/>
      <c r="I911" s="66"/>
    </row>
    <row r="912" spans="1:9" x14ac:dyDescent="0.2">
      <c r="A912" s="65"/>
      <c r="B912" s="65"/>
      <c r="C912" s="67"/>
      <c r="D912" s="67"/>
      <c r="E912" s="67"/>
      <c r="F912" s="67"/>
      <c r="G912" s="66"/>
      <c r="H912" s="67"/>
      <c r="I912" s="66"/>
    </row>
    <row r="913" spans="1:9" x14ac:dyDescent="0.2">
      <c r="A913" s="65"/>
      <c r="B913" s="65"/>
      <c r="C913" s="67"/>
      <c r="D913" s="67"/>
      <c r="E913" s="67"/>
      <c r="F913" s="67"/>
      <c r="G913" s="66"/>
      <c r="H913" s="67"/>
      <c r="I913" s="66"/>
    </row>
    <row r="914" spans="1:9" x14ac:dyDescent="0.2">
      <c r="A914" s="65"/>
      <c r="B914" s="65"/>
      <c r="C914" s="67"/>
      <c r="D914" s="67"/>
      <c r="E914" s="67"/>
      <c r="F914" s="66"/>
      <c r="G914" s="67"/>
      <c r="H914" s="67"/>
      <c r="I914" s="66"/>
    </row>
    <row r="915" spans="1:9" x14ac:dyDescent="0.2">
      <c r="A915" s="65"/>
      <c r="B915" s="65"/>
      <c r="C915" s="67"/>
      <c r="D915" s="67"/>
      <c r="E915" s="67"/>
      <c r="F915" s="67"/>
      <c r="G915" s="67"/>
      <c r="H915" s="66"/>
      <c r="I915" s="66"/>
    </row>
    <row r="916" spans="1:9" x14ac:dyDescent="0.2">
      <c r="A916" s="65"/>
      <c r="B916" s="65"/>
      <c r="C916" s="67"/>
      <c r="D916" s="67"/>
      <c r="E916" s="67"/>
      <c r="F916" s="66"/>
      <c r="G916" s="67"/>
      <c r="H916" s="67"/>
      <c r="I916" s="66"/>
    </row>
    <row r="917" spans="1:9" x14ac:dyDescent="0.2">
      <c r="A917" s="65"/>
      <c r="B917" s="65"/>
      <c r="C917" s="67"/>
      <c r="D917" s="67"/>
      <c r="E917" s="67"/>
      <c r="F917" s="67"/>
      <c r="G917" s="66"/>
      <c r="H917" s="67"/>
      <c r="I917" s="66"/>
    </row>
    <row r="918" spans="1:9" x14ac:dyDescent="0.2">
      <c r="A918" s="65"/>
      <c r="B918" s="65"/>
      <c r="C918" s="67"/>
      <c r="D918" s="67"/>
      <c r="E918" s="67"/>
      <c r="F918" s="67"/>
      <c r="G918" s="66"/>
      <c r="H918" s="67"/>
      <c r="I918" s="66"/>
    </row>
    <row r="919" spans="1:9" x14ac:dyDescent="0.2">
      <c r="A919" s="65"/>
      <c r="B919" s="65"/>
      <c r="C919" s="67"/>
      <c r="D919" s="67"/>
      <c r="E919" s="67"/>
      <c r="F919" s="67"/>
      <c r="G919" s="66"/>
      <c r="H919" s="67"/>
      <c r="I919" s="66"/>
    </row>
    <row r="920" spans="1:9" x14ac:dyDescent="0.2">
      <c r="A920" s="65"/>
      <c r="B920" s="65"/>
      <c r="C920" s="67"/>
      <c r="D920" s="67"/>
      <c r="E920" s="67"/>
      <c r="F920" s="66"/>
      <c r="G920" s="67"/>
      <c r="H920" s="67"/>
      <c r="I920" s="66"/>
    </row>
    <row r="921" spans="1:9" x14ac:dyDescent="0.2">
      <c r="A921" s="65"/>
      <c r="B921" s="65"/>
      <c r="C921" s="67"/>
      <c r="D921" s="67"/>
      <c r="E921" s="67"/>
      <c r="F921" s="66"/>
      <c r="G921" s="67"/>
      <c r="H921" s="67"/>
      <c r="I921" s="66"/>
    </row>
    <row r="922" spans="1:9" x14ac:dyDescent="0.2">
      <c r="A922" s="65"/>
      <c r="B922" s="65"/>
      <c r="C922" s="67"/>
      <c r="D922" s="67"/>
      <c r="E922" s="67"/>
      <c r="F922" s="67"/>
      <c r="G922" s="66"/>
      <c r="H922" s="67"/>
      <c r="I922" s="66"/>
    </row>
    <row r="923" spans="1:9" x14ac:dyDescent="0.2">
      <c r="A923" s="65"/>
      <c r="B923" s="65"/>
      <c r="C923" s="67"/>
      <c r="D923" s="67"/>
      <c r="E923" s="67"/>
      <c r="F923" s="67"/>
      <c r="G923" s="66"/>
      <c r="H923" s="67"/>
      <c r="I923" s="66"/>
    </row>
    <row r="924" spans="1:9" x14ac:dyDescent="0.2">
      <c r="A924" s="65"/>
      <c r="B924" s="65"/>
      <c r="C924" s="67"/>
      <c r="D924" s="67"/>
      <c r="E924" s="67"/>
      <c r="F924" s="67"/>
      <c r="G924" s="67"/>
      <c r="H924" s="66"/>
      <c r="I924" s="66"/>
    </row>
    <row r="925" spans="1:9" x14ac:dyDescent="0.2">
      <c r="A925" s="65"/>
      <c r="B925" s="65"/>
      <c r="C925" s="67"/>
      <c r="D925" s="67"/>
      <c r="E925" s="67"/>
      <c r="F925" s="67"/>
      <c r="G925" s="66"/>
      <c r="H925" s="67"/>
      <c r="I925" s="66"/>
    </row>
    <row r="926" spans="1:9" x14ac:dyDescent="0.2">
      <c r="A926" s="65"/>
      <c r="B926" s="65"/>
      <c r="C926" s="67"/>
      <c r="D926" s="67"/>
      <c r="E926" s="67"/>
      <c r="F926" s="67"/>
      <c r="G926" s="66"/>
      <c r="H926" s="67"/>
      <c r="I926" s="66"/>
    </row>
    <row r="927" spans="1:9" x14ac:dyDescent="0.2">
      <c r="A927" s="65"/>
      <c r="B927" s="65"/>
      <c r="C927" s="67"/>
      <c r="D927" s="67"/>
      <c r="E927" s="67"/>
      <c r="F927" s="66"/>
      <c r="G927" s="67"/>
      <c r="H927" s="67"/>
      <c r="I927" s="66"/>
    </row>
    <row r="928" spans="1:9" x14ac:dyDescent="0.2">
      <c r="A928" s="65"/>
      <c r="B928" s="65"/>
      <c r="C928" s="67"/>
      <c r="D928" s="67"/>
      <c r="E928" s="67"/>
      <c r="F928" s="66"/>
      <c r="G928" s="67"/>
      <c r="H928" s="67"/>
      <c r="I928" s="66"/>
    </row>
    <row r="929" spans="1:9" x14ac:dyDescent="0.2">
      <c r="A929" s="65"/>
      <c r="B929" s="65"/>
      <c r="C929" s="67"/>
      <c r="D929" s="67"/>
      <c r="E929" s="67"/>
      <c r="F929" s="67"/>
      <c r="G929" s="67"/>
      <c r="H929" s="66"/>
      <c r="I929" s="66"/>
    </row>
    <row r="930" spans="1:9" x14ac:dyDescent="0.2">
      <c r="A930" s="65"/>
      <c r="B930" s="65"/>
      <c r="C930" s="67"/>
      <c r="D930" s="67"/>
      <c r="E930" s="67"/>
      <c r="F930" s="66"/>
      <c r="G930" s="67"/>
      <c r="H930" s="67"/>
      <c r="I930" s="66"/>
    </row>
    <row r="931" spans="1:9" x14ac:dyDescent="0.2">
      <c r="A931" s="65"/>
      <c r="B931" s="65"/>
      <c r="C931" s="67"/>
      <c r="D931" s="67"/>
      <c r="E931" s="67"/>
      <c r="F931" s="67"/>
      <c r="G931" s="66"/>
      <c r="H931" s="67"/>
      <c r="I931" s="66"/>
    </row>
    <row r="932" spans="1:9" x14ac:dyDescent="0.2">
      <c r="A932" s="65"/>
      <c r="B932" s="65"/>
      <c r="C932" s="67"/>
      <c r="D932" s="67"/>
      <c r="E932" s="67"/>
      <c r="F932" s="67"/>
      <c r="G932" s="67"/>
      <c r="H932" s="66"/>
      <c r="I932" s="66"/>
    </row>
    <row r="933" spans="1:9" x14ac:dyDescent="0.2">
      <c r="A933" s="65"/>
      <c r="B933" s="65"/>
      <c r="C933" s="67"/>
      <c r="D933" s="67"/>
      <c r="E933" s="67"/>
      <c r="F933" s="67"/>
      <c r="G933" s="66"/>
      <c r="H933" s="67"/>
      <c r="I933" s="66"/>
    </row>
    <row r="934" spans="1:9" x14ac:dyDescent="0.2">
      <c r="A934" s="65"/>
      <c r="B934" s="65"/>
      <c r="C934" s="67"/>
      <c r="D934" s="67"/>
      <c r="E934" s="67"/>
      <c r="F934" s="67"/>
      <c r="G934" s="66"/>
      <c r="H934" s="67"/>
      <c r="I934" s="66"/>
    </row>
    <row r="935" spans="1:9" x14ac:dyDescent="0.2">
      <c r="A935" s="65"/>
      <c r="B935" s="65"/>
      <c r="C935" s="67"/>
      <c r="D935" s="67"/>
      <c r="E935" s="67"/>
      <c r="F935" s="67"/>
      <c r="G935" s="66"/>
      <c r="H935" s="67"/>
      <c r="I935" s="66"/>
    </row>
    <row r="936" spans="1:9" x14ac:dyDescent="0.2">
      <c r="A936" s="65"/>
      <c r="B936" s="65"/>
      <c r="C936" s="67"/>
      <c r="D936" s="67"/>
      <c r="E936" s="67"/>
      <c r="F936" s="67"/>
      <c r="G936" s="66"/>
      <c r="H936" s="67"/>
      <c r="I936" s="66"/>
    </row>
    <row r="937" spans="1:9" x14ac:dyDescent="0.2">
      <c r="A937" s="65"/>
      <c r="B937" s="65"/>
      <c r="C937" s="67"/>
      <c r="D937" s="67"/>
      <c r="E937" s="67"/>
      <c r="F937" s="66"/>
      <c r="G937" s="67"/>
      <c r="H937" s="67"/>
      <c r="I937" s="66"/>
    </row>
    <row r="938" spans="1:9" x14ac:dyDescent="0.2">
      <c r="A938" s="65"/>
      <c r="B938" s="65"/>
      <c r="C938" s="67"/>
      <c r="D938" s="67"/>
      <c r="E938" s="67"/>
      <c r="F938" s="66"/>
      <c r="G938" s="67"/>
      <c r="H938" s="67"/>
      <c r="I938" s="66"/>
    </row>
    <row r="939" spans="1:9" x14ac:dyDescent="0.2">
      <c r="A939" s="65"/>
      <c r="B939" s="65"/>
      <c r="C939" s="67"/>
      <c r="D939" s="67"/>
      <c r="E939" s="67"/>
      <c r="F939" s="67"/>
      <c r="G939" s="66"/>
      <c r="H939" s="67"/>
      <c r="I939" s="66"/>
    </row>
    <row r="940" spans="1:9" x14ac:dyDescent="0.2">
      <c r="A940" s="65"/>
      <c r="B940" s="65"/>
      <c r="C940" s="67"/>
      <c r="D940" s="67"/>
      <c r="E940" s="67"/>
      <c r="F940" s="67"/>
      <c r="G940" s="67"/>
      <c r="H940" s="66"/>
      <c r="I940" s="66"/>
    </row>
    <row r="941" spans="1:9" x14ac:dyDescent="0.2">
      <c r="A941" s="65"/>
      <c r="B941" s="65"/>
      <c r="C941" s="67"/>
      <c r="D941" s="67"/>
      <c r="E941" s="67"/>
      <c r="F941" s="67"/>
      <c r="G941" s="66"/>
      <c r="H941" s="67"/>
      <c r="I941" s="66"/>
    </row>
    <row r="942" spans="1:9" x14ac:dyDescent="0.2">
      <c r="A942" s="65"/>
      <c r="B942" s="65"/>
      <c r="C942" s="67"/>
      <c r="D942" s="67"/>
      <c r="E942" s="67"/>
      <c r="F942" s="66"/>
      <c r="G942" s="67"/>
      <c r="H942" s="67"/>
      <c r="I942" s="66"/>
    </row>
    <row r="943" spans="1:9" x14ac:dyDescent="0.2">
      <c r="A943" s="65"/>
      <c r="B943" s="65"/>
      <c r="C943" s="67"/>
      <c r="D943" s="67"/>
      <c r="E943" s="67"/>
      <c r="F943" s="67"/>
      <c r="G943" s="66"/>
      <c r="H943" s="67"/>
      <c r="I943" s="66"/>
    </row>
    <row r="944" spans="1:9" x14ac:dyDescent="0.2">
      <c r="A944" s="65"/>
      <c r="B944" s="65"/>
      <c r="C944" s="67"/>
      <c r="D944" s="67"/>
      <c r="E944" s="67"/>
      <c r="F944" s="66"/>
      <c r="G944" s="67"/>
      <c r="H944" s="67"/>
      <c r="I944" s="66"/>
    </row>
    <row r="945" spans="1:9" x14ac:dyDescent="0.2">
      <c r="A945" s="65"/>
      <c r="B945" s="65"/>
      <c r="C945" s="67"/>
      <c r="D945" s="67"/>
      <c r="E945" s="67"/>
      <c r="F945" s="67"/>
      <c r="G945" s="66"/>
      <c r="H945" s="67"/>
      <c r="I945" s="66"/>
    </row>
    <row r="946" spans="1:9" x14ac:dyDescent="0.2">
      <c r="A946" s="65"/>
      <c r="B946" s="65"/>
      <c r="C946" s="67"/>
      <c r="D946" s="67"/>
      <c r="E946" s="67"/>
      <c r="F946" s="67"/>
      <c r="G946" s="66"/>
      <c r="H946" s="67"/>
      <c r="I946" s="66"/>
    </row>
    <row r="947" spans="1:9" x14ac:dyDescent="0.2">
      <c r="A947" s="65"/>
      <c r="B947" s="65"/>
      <c r="C947" s="67"/>
      <c r="D947" s="67"/>
      <c r="E947" s="67"/>
      <c r="F947" s="67"/>
      <c r="G947" s="66"/>
      <c r="H947" s="67"/>
      <c r="I947" s="66"/>
    </row>
    <row r="948" spans="1:9" x14ac:dyDescent="0.2">
      <c r="A948" s="65"/>
      <c r="B948" s="65"/>
      <c r="C948" s="67"/>
      <c r="D948" s="67"/>
      <c r="E948" s="67"/>
      <c r="F948" s="67"/>
      <c r="G948" s="66"/>
      <c r="H948" s="67"/>
      <c r="I948" s="66"/>
    </row>
    <row r="949" spans="1:9" x14ac:dyDescent="0.2">
      <c r="A949" s="65"/>
      <c r="B949" s="65"/>
      <c r="C949" s="67"/>
      <c r="D949" s="66"/>
      <c r="E949" s="67"/>
      <c r="F949" s="67"/>
      <c r="G949" s="67"/>
      <c r="H949" s="67"/>
      <c r="I949" s="66"/>
    </row>
    <row r="950" spans="1:9" x14ac:dyDescent="0.2">
      <c r="A950" s="65"/>
      <c r="B950" s="65"/>
      <c r="C950" s="66"/>
      <c r="D950" s="66"/>
      <c r="E950" s="67"/>
      <c r="F950" s="67"/>
      <c r="G950" s="67"/>
      <c r="H950" s="66"/>
      <c r="I950" s="66"/>
    </row>
    <row r="951" spans="1:9" x14ac:dyDescent="0.2">
      <c r="A951" s="65"/>
      <c r="B951" s="65"/>
      <c r="C951" s="67"/>
      <c r="D951" s="67"/>
      <c r="E951" s="67"/>
      <c r="F951" s="67"/>
      <c r="G951" s="66"/>
      <c r="H951" s="67"/>
      <c r="I951" s="66"/>
    </row>
    <row r="952" spans="1:9" x14ac:dyDescent="0.2">
      <c r="A952" s="65"/>
      <c r="B952" s="65"/>
      <c r="C952" s="67"/>
      <c r="D952" s="67"/>
      <c r="E952" s="67"/>
      <c r="F952" s="67"/>
      <c r="G952" s="66"/>
      <c r="H952" s="67"/>
      <c r="I952" s="66"/>
    </row>
    <row r="953" spans="1:9" x14ac:dyDescent="0.2">
      <c r="A953" s="65"/>
      <c r="B953" s="65"/>
      <c r="C953" s="67"/>
      <c r="D953" s="67"/>
      <c r="E953" s="67"/>
      <c r="F953" s="67"/>
      <c r="G953" s="66"/>
      <c r="H953" s="67"/>
      <c r="I953" s="66"/>
    </row>
    <row r="954" spans="1:9" x14ac:dyDescent="0.2">
      <c r="A954" s="65"/>
      <c r="B954" s="65"/>
      <c r="C954" s="67"/>
      <c r="D954" s="67"/>
      <c r="E954" s="67"/>
      <c r="F954" s="67"/>
      <c r="G954" s="66"/>
      <c r="H954" s="67"/>
      <c r="I954" s="66"/>
    </row>
    <row r="955" spans="1:9" x14ac:dyDescent="0.2">
      <c r="A955" s="65"/>
      <c r="B955" s="65"/>
      <c r="C955" s="67"/>
      <c r="D955" s="67"/>
      <c r="E955" s="67"/>
      <c r="F955" s="66"/>
      <c r="G955" s="67"/>
      <c r="H955" s="67"/>
      <c r="I955" s="66"/>
    </row>
    <row r="956" spans="1:9" x14ac:dyDescent="0.2">
      <c r="A956" s="65"/>
      <c r="B956" s="65"/>
      <c r="C956" s="67"/>
      <c r="D956" s="67"/>
      <c r="E956" s="67"/>
      <c r="F956" s="66"/>
      <c r="G956" s="67"/>
      <c r="H956" s="67"/>
      <c r="I956" s="66"/>
    </row>
    <row r="957" spans="1:9" x14ac:dyDescent="0.2">
      <c r="A957" s="65"/>
      <c r="B957" s="65"/>
      <c r="C957" s="67"/>
      <c r="D957" s="67"/>
      <c r="E957" s="67"/>
      <c r="F957" s="67"/>
      <c r="G957" s="66"/>
      <c r="H957" s="67"/>
      <c r="I957" s="66"/>
    </row>
    <row r="958" spans="1:9" x14ac:dyDescent="0.2">
      <c r="A958" s="65"/>
      <c r="B958" s="65"/>
      <c r="C958" s="67"/>
      <c r="D958" s="67"/>
      <c r="E958" s="67"/>
      <c r="F958" s="67"/>
      <c r="G958" s="66"/>
      <c r="H958" s="67"/>
      <c r="I958" s="66"/>
    </row>
    <row r="959" spans="1:9" x14ac:dyDescent="0.2">
      <c r="A959" s="65"/>
      <c r="B959" s="65"/>
      <c r="C959" s="67"/>
      <c r="D959" s="67"/>
      <c r="E959" s="67"/>
      <c r="F959" s="67"/>
      <c r="G959" s="66"/>
      <c r="H959" s="67"/>
      <c r="I959" s="66"/>
    </row>
    <row r="960" spans="1:9" x14ac:dyDescent="0.2">
      <c r="A960" s="65"/>
      <c r="B960" s="65"/>
      <c r="C960" s="67"/>
      <c r="D960" s="67"/>
      <c r="E960" s="67"/>
      <c r="F960" s="67"/>
      <c r="G960" s="67"/>
      <c r="H960" s="66"/>
      <c r="I960" s="66"/>
    </row>
    <row r="961" spans="1:9" x14ac:dyDescent="0.2">
      <c r="A961" s="65"/>
      <c r="B961" s="65"/>
      <c r="C961" s="67"/>
      <c r="D961" s="67"/>
      <c r="E961" s="67"/>
      <c r="F961" s="67"/>
      <c r="G961" s="67"/>
      <c r="H961" s="66"/>
      <c r="I961" s="66"/>
    </row>
    <row r="962" spans="1:9" x14ac:dyDescent="0.2">
      <c r="A962" s="65"/>
      <c r="B962" s="65"/>
      <c r="C962" s="67"/>
      <c r="D962" s="67"/>
      <c r="E962" s="67"/>
      <c r="F962" s="67"/>
      <c r="G962" s="66"/>
      <c r="H962" s="67"/>
      <c r="I962" s="66"/>
    </row>
    <row r="963" spans="1:9" x14ac:dyDescent="0.2">
      <c r="A963" s="65"/>
      <c r="B963" s="65"/>
      <c r="C963" s="67"/>
      <c r="D963" s="67"/>
      <c r="E963" s="67"/>
      <c r="F963" s="67"/>
      <c r="G963" s="66"/>
      <c r="H963" s="67"/>
      <c r="I963" s="66"/>
    </row>
    <row r="964" spans="1:9" x14ac:dyDescent="0.2">
      <c r="A964" s="65"/>
      <c r="B964" s="65"/>
      <c r="C964" s="67"/>
      <c r="D964" s="67"/>
      <c r="E964" s="67"/>
      <c r="F964" s="67"/>
      <c r="G964" s="67"/>
      <c r="H964" s="66"/>
      <c r="I964" s="66"/>
    </row>
    <row r="965" spans="1:9" x14ac:dyDescent="0.2">
      <c r="A965" s="65"/>
      <c r="B965" s="65"/>
      <c r="C965" s="67"/>
      <c r="D965" s="67"/>
      <c r="E965" s="67"/>
      <c r="F965" s="67"/>
      <c r="G965" s="67"/>
      <c r="H965" s="66"/>
      <c r="I965" s="66"/>
    </row>
    <row r="966" spans="1:9" x14ac:dyDescent="0.2">
      <c r="A966" s="65"/>
      <c r="B966" s="65"/>
      <c r="C966" s="67"/>
      <c r="D966" s="67"/>
      <c r="E966" s="67"/>
      <c r="F966" s="67"/>
      <c r="G966" s="67"/>
      <c r="H966" s="66"/>
      <c r="I966" s="66"/>
    </row>
    <row r="967" spans="1:9" x14ac:dyDescent="0.2">
      <c r="A967" s="65"/>
      <c r="B967" s="65"/>
      <c r="C967" s="67"/>
      <c r="D967" s="67"/>
      <c r="E967" s="67"/>
      <c r="F967" s="67"/>
      <c r="G967" s="66"/>
      <c r="H967" s="67"/>
      <c r="I967" s="66"/>
    </row>
    <row r="968" spans="1:9" x14ac:dyDescent="0.2">
      <c r="A968" s="65"/>
      <c r="B968" s="65"/>
      <c r="C968" s="67"/>
      <c r="D968" s="67"/>
      <c r="E968" s="67"/>
      <c r="F968" s="67"/>
      <c r="G968" s="67"/>
      <c r="H968" s="66"/>
      <c r="I968" s="66"/>
    </row>
    <row r="969" spans="1:9" x14ac:dyDescent="0.2">
      <c r="A969" s="65"/>
      <c r="B969" s="65"/>
      <c r="C969" s="67"/>
      <c r="D969" s="67"/>
      <c r="E969" s="67"/>
      <c r="F969" s="66"/>
      <c r="G969" s="67"/>
      <c r="H969" s="67"/>
      <c r="I969" s="66"/>
    </row>
    <row r="970" spans="1:9" x14ac:dyDescent="0.2">
      <c r="A970" s="65"/>
      <c r="B970" s="65"/>
      <c r="C970" s="67"/>
      <c r="D970" s="67"/>
      <c r="E970" s="67"/>
      <c r="F970" s="67"/>
      <c r="G970" s="66"/>
      <c r="H970" s="67"/>
      <c r="I970" s="66"/>
    </row>
    <row r="971" spans="1:9" x14ac:dyDescent="0.2">
      <c r="A971" s="65"/>
      <c r="B971" s="65"/>
      <c r="C971" s="67"/>
      <c r="D971" s="67"/>
      <c r="E971" s="67"/>
      <c r="F971" s="67"/>
      <c r="G971" s="66"/>
      <c r="H971" s="67"/>
      <c r="I971" s="66"/>
    </row>
    <row r="972" spans="1:9" x14ac:dyDescent="0.2">
      <c r="A972" s="65"/>
      <c r="B972" s="65"/>
      <c r="C972" s="67"/>
      <c r="D972" s="67"/>
      <c r="E972" s="67"/>
      <c r="F972" s="67"/>
      <c r="G972" s="67"/>
      <c r="H972" s="66"/>
      <c r="I972" s="66"/>
    </row>
    <row r="973" spans="1:9" x14ac:dyDescent="0.2">
      <c r="A973" s="65"/>
      <c r="B973" s="65"/>
      <c r="C973" s="67"/>
      <c r="D973" s="67"/>
      <c r="E973" s="67"/>
      <c r="F973" s="67"/>
      <c r="G973" s="67"/>
      <c r="H973" s="66"/>
      <c r="I973" s="66"/>
    </row>
    <row r="974" spans="1:9" x14ac:dyDescent="0.2">
      <c r="A974" s="65"/>
      <c r="B974" s="65"/>
      <c r="C974" s="67"/>
      <c r="D974" s="67"/>
      <c r="E974" s="67"/>
      <c r="F974" s="67"/>
      <c r="G974" s="66"/>
      <c r="H974" s="67"/>
      <c r="I974" s="66"/>
    </row>
    <row r="975" spans="1:9" x14ac:dyDescent="0.2">
      <c r="A975" s="65"/>
      <c r="B975" s="65"/>
      <c r="C975" s="67"/>
      <c r="D975" s="67"/>
      <c r="E975" s="67"/>
      <c r="F975" s="67"/>
      <c r="G975" s="67"/>
      <c r="H975" s="66"/>
      <c r="I975" s="66"/>
    </row>
    <row r="976" spans="1:9" x14ac:dyDescent="0.2">
      <c r="A976" s="65"/>
      <c r="B976" s="65"/>
      <c r="C976" s="67"/>
      <c r="D976" s="67"/>
      <c r="E976" s="67"/>
      <c r="F976" s="66"/>
      <c r="G976" s="67"/>
      <c r="H976" s="67"/>
      <c r="I976" s="66"/>
    </row>
    <row r="977" spans="1:9" x14ac:dyDescent="0.2">
      <c r="A977" s="65"/>
      <c r="B977" s="65"/>
      <c r="C977" s="67"/>
      <c r="D977" s="67"/>
      <c r="E977" s="67"/>
      <c r="F977" s="67"/>
      <c r="G977" s="66"/>
      <c r="H977" s="67"/>
      <c r="I977" s="66"/>
    </row>
    <row r="978" spans="1:9" x14ac:dyDescent="0.2">
      <c r="A978" s="65"/>
      <c r="B978" s="65"/>
      <c r="C978" s="67"/>
      <c r="D978" s="67"/>
      <c r="E978" s="67"/>
      <c r="F978" s="66"/>
      <c r="G978" s="67"/>
      <c r="H978" s="67"/>
      <c r="I978" s="66"/>
    </row>
    <row r="979" spans="1:9" x14ac:dyDescent="0.2">
      <c r="A979" s="65"/>
      <c r="B979" s="65"/>
      <c r="C979" s="67"/>
      <c r="D979" s="67"/>
      <c r="E979" s="67"/>
      <c r="F979" s="66"/>
      <c r="G979" s="67"/>
      <c r="H979" s="67"/>
      <c r="I979" s="66"/>
    </row>
    <row r="980" spans="1:9" x14ac:dyDescent="0.2">
      <c r="A980" s="65"/>
      <c r="B980" s="65"/>
      <c r="C980" s="67"/>
      <c r="D980" s="67"/>
      <c r="E980" s="67"/>
      <c r="F980" s="67"/>
      <c r="G980" s="66"/>
      <c r="H980" s="67"/>
      <c r="I980" s="66"/>
    </row>
    <row r="981" spans="1:9" x14ac:dyDescent="0.2">
      <c r="A981" s="65"/>
      <c r="B981" s="65"/>
      <c r="C981" s="67"/>
      <c r="D981" s="67"/>
      <c r="E981" s="67"/>
      <c r="F981" s="67"/>
      <c r="G981" s="66"/>
      <c r="H981" s="67"/>
      <c r="I981" s="66"/>
    </row>
    <row r="982" spans="1:9" x14ac:dyDescent="0.2">
      <c r="A982" s="65"/>
      <c r="B982" s="65"/>
      <c r="C982" s="66"/>
      <c r="D982" s="67"/>
      <c r="E982" s="67"/>
      <c r="F982" s="67"/>
      <c r="G982" s="67"/>
      <c r="H982" s="67"/>
      <c r="I982" s="66"/>
    </row>
    <row r="983" spans="1:9" x14ac:dyDescent="0.2">
      <c r="A983" s="65"/>
      <c r="B983" s="65"/>
      <c r="C983" s="67"/>
      <c r="D983" s="67"/>
      <c r="E983" s="67"/>
      <c r="F983" s="66"/>
      <c r="G983" s="67"/>
      <c r="H983" s="67"/>
      <c r="I983" s="66"/>
    </row>
    <row r="984" spans="1:9" x14ac:dyDescent="0.2">
      <c r="A984" s="65"/>
      <c r="B984" s="65"/>
      <c r="C984" s="67"/>
      <c r="D984" s="67"/>
      <c r="E984" s="67"/>
      <c r="F984" s="67"/>
      <c r="G984" s="66"/>
      <c r="H984" s="67"/>
      <c r="I984" s="66"/>
    </row>
    <row r="985" spans="1:9" x14ac:dyDescent="0.2">
      <c r="A985" s="65"/>
      <c r="B985" s="65"/>
      <c r="C985" s="67"/>
      <c r="D985" s="66"/>
      <c r="E985" s="67"/>
      <c r="F985" s="66"/>
      <c r="G985" s="67"/>
      <c r="H985" s="67"/>
      <c r="I985" s="66"/>
    </row>
    <row r="986" spans="1:9" x14ac:dyDescent="0.2">
      <c r="A986" s="65"/>
      <c r="B986" s="65"/>
      <c r="C986" s="67"/>
      <c r="D986" s="67"/>
      <c r="E986" s="67"/>
      <c r="F986" s="67"/>
      <c r="G986" s="66"/>
      <c r="H986" s="67"/>
      <c r="I986" s="66"/>
    </row>
    <row r="987" spans="1:9" x14ac:dyDescent="0.2">
      <c r="A987" s="65"/>
      <c r="B987" s="65"/>
      <c r="C987" s="67"/>
      <c r="D987" s="66"/>
      <c r="E987" s="67"/>
      <c r="F987" s="67"/>
      <c r="G987" s="66"/>
      <c r="H987" s="67"/>
      <c r="I987" s="66"/>
    </row>
    <row r="988" spans="1:9" x14ac:dyDescent="0.2">
      <c r="A988" s="65"/>
      <c r="B988" s="65"/>
      <c r="C988" s="67"/>
      <c r="D988" s="67"/>
      <c r="E988" s="67"/>
      <c r="F988" s="67"/>
      <c r="G988" s="67"/>
      <c r="H988" s="66"/>
      <c r="I988" s="66"/>
    </row>
    <row r="989" spans="1:9" x14ac:dyDescent="0.2">
      <c r="A989" s="65"/>
      <c r="B989" s="65"/>
      <c r="C989" s="67"/>
      <c r="D989" s="67"/>
      <c r="E989" s="67"/>
      <c r="F989" s="67"/>
      <c r="G989" s="67"/>
      <c r="H989" s="66"/>
      <c r="I989" s="66"/>
    </row>
    <row r="990" spans="1:9" x14ac:dyDescent="0.2">
      <c r="A990" s="65"/>
      <c r="B990" s="65"/>
      <c r="C990" s="67"/>
      <c r="D990" s="67"/>
      <c r="E990" s="67"/>
      <c r="F990" s="66"/>
      <c r="G990" s="67"/>
      <c r="H990" s="67"/>
      <c r="I990" s="66"/>
    </row>
    <row r="991" spans="1:9" x14ac:dyDescent="0.2">
      <c r="A991" s="65"/>
      <c r="B991" s="65"/>
      <c r="C991" s="67"/>
      <c r="D991" s="67"/>
      <c r="E991" s="67"/>
      <c r="F991" s="67"/>
      <c r="G991" s="67"/>
      <c r="H991" s="66"/>
      <c r="I991" s="66"/>
    </row>
    <row r="992" spans="1:9" x14ac:dyDescent="0.2">
      <c r="A992" s="65"/>
      <c r="B992" s="65"/>
      <c r="C992" s="67"/>
      <c r="D992" s="67"/>
      <c r="E992" s="67"/>
      <c r="F992" s="66"/>
      <c r="G992" s="67"/>
      <c r="H992" s="67"/>
      <c r="I992" s="66"/>
    </row>
    <row r="993" spans="1:9" x14ac:dyDescent="0.2">
      <c r="A993" s="65"/>
      <c r="B993" s="65"/>
      <c r="C993" s="67"/>
      <c r="D993" s="67"/>
      <c r="E993" s="67"/>
      <c r="F993" s="67"/>
      <c r="G993" s="66"/>
      <c r="H993" s="67"/>
      <c r="I993" s="66"/>
    </row>
    <row r="994" spans="1:9" x14ac:dyDescent="0.2">
      <c r="A994" s="65"/>
      <c r="B994" s="65"/>
      <c r="C994" s="67"/>
      <c r="D994" s="67"/>
      <c r="E994" s="67"/>
      <c r="F994" s="66"/>
      <c r="G994" s="67"/>
      <c r="H994" s="67"/>
      <c r="I994" s="66"/>
    </row>
    <row r="995" spans="1:9" x14ac:dyDescent="0.2">
      <c r="A995" s="65"/>
      <c r="B995" s="65"/>
      <c r="C995" s="67"/>
      <c r="D995" s="67"/>
      <c r="E995" s="67"/>
      <c r="F995" s="67"/>
      <c r="G995" s="66"/>
      <c r="H995" s="67"/>
      <c r="I995" s="66"/>
    </row>
    <row r="996" spans="1:9" x14ac:dyDescent="0.2">
      <c r="A996" s="65"/>
      <c r="B996" s="65"/>
      <c r="C996" s="67"/>
      <c r="D996" s="67"/>
      <c r="E996" s="67"/>
      <c r="F996" s="67"/>
      <c r="G996" s="66"/>
      <c r="H996" s="67"/>
      <c r="I996" s="66"/>
    </row>
    <row r="997" spans="1:9" x14ac:dyDescent="0.2">
      <c r="A997" s="65"/>
      <c r="B997" s="65"/>
      <c r="C997" s="67"/>
      <c r="D997" s="67"/>
      <c r="E997" s="67"/>
      <c r="F997" s="66"/>
      <c r="G997" s="67"/>
      <c r="H997" s="67"/>
      <c r="I997" s="66"/>
    </row>
    <row r="998" spans="1:9" x14ac:dyDescent="0.2">
      <c r="A998" s="65"/>
      <c r="B998" s="65"/>
      <c r="C998" s="67"/>
      <c r="D998" s="67"/>
      <c r="E998" s="67"/>
      <c r="F998" s="67"/>
      <c r="G998" s="66"/>
      <c r="H998" s="67"/>
      <c r="I998" s="66"/>
    </row>
    <row r="999" spans="1:9" x14ac:dyDescent="0.2">
      <c r="A999" s="65"/>
      <c r="B999" s="65"/>
      <c r="C999" s="67"/>
      <c r="D999" s="67"/>
      <c r="E999" s="67"/>
      <c r="F999" s="66"/>
      <c r="G999" s="67"/>
      <c r="H999" s="67"/>
      <c r="I999" s="66"/>
    </row>
    <row r="1000" spans="1:9" x14ac:dyDescent="0.2">
      <c r="A1000" s="65"/>
      <c r="B1000" s="65"/>
      <c r="C1000" s="67"/>
      <c r="D1000" s="67"/>
      <c r="E1000" s="67"/>
      <c r="F1000" s="67"/>
      <c r="G1000" s="66"/>
      <c r="H1000" s="67"/>
      <c r="I1000" s="66"/>
    </row>
    <row r="1001" spans="1:9" x14ac:dyDescent="0.2">
      <c r="A1001" s="65"/>
      <c r="B1001" s="65"/>
      <c r="C1001" s="67"/>
      <c r="D1001" s="67"/>
      <c r="E1001" s="67"/>
      <c r="F1001" s="67"/>
      <c r="G1001" s="66"/>
      <c r="H1001" s="67"/>
      <c r="I1001" s="66"/>
    </row>
    <row r="1002" spans="1:9" x14ac:dyDescent="0.2">
      <c r="A1002" s="65"/>
      <c r="B1002" s="65"/>
      <c r="C1002" s="67"/>
      <c r="D1002" s="66"/>
      <c r="E1002" s="66"/>
      <c r="F1002" s="66"/>
      <c r="G1002" s="66"/>
      <c r="H1002" s="66"/>
      <c r="I1002" s="66"/>
    </row>
    <row r="1003" spans="1:9" x14ac:dyDescent="0.2">
      <c r="A1003" s="65"/>
      <c r="B1003" s="65"/>
      <c r="C1003" s="67"/>
      <c r="D1003" s="67"/>
      <c r="E1003" s="67"/>
      <c r="F1003" s="67"/>
      <c r="G1003" s="66"/>
      <c r="H1003" s="67"/>
      <c r="I1003" s="66"/>
    </row>
    <row r="1004" spans="1:9" x14ac:dyDescent="0.2">
      <c r="A1004" s="65"/>
      <c r="B1004" s="65"/>
      <c r="C1004" s="67"/>
      <c r="D1004" s="67"/>
      <c r="E1004" s="67"/>
      <c r="F1004" s="67"/>
      <c r="G1004" s="66"/>
      <c r="H1004" s="67"/>
      <c r="I1004" s="66"/>
    </row>
    <row r="1005" spans="1:9" x14ac:dyDescent="0.2">
      <c r="A1005" s="65"/>
      <c r="B1005" s="65"/>
      <c r="C1005" s="67"/>
      <c r="D1005" s="67"/>
      <c r="E1005" s="67"/>
      <c r="F1005" s="67"/>
      <c r="G1005" s="66"/>
      <c r="H1005" s="67"/>
      <c r="I1005" s="66"/>
    </row>
    <row r="1006" spans="1:9" x14ac:dyDescent="0.2">
      <c r="A1006" s="65"/>
      <c r="B1006" s="65"/>
      <c r="C1006" s="67"/>
      <c r="D1006" s="67"/>
      <c r="E1006" s="67"/>
      <c r="F1006" s="67"/>
      <c r="G1006" s="66"/>
      <c r="H1006" s="67"/>
      <c r="I1006" s="66"/>
    </row>
    <row r="1007" spans="1:9" x14ac:dyDescent="0.2">
      <c r="A1007" s="65"/>
      <c r="B1007" s="65"/>
      <c r="C1007" s="67"/>
      <c r="D1007" s="67"/>
      <c r="E1007" s="67"/>
      <c r="F1007" s="67"/>
      <c r="G1007" s="66"/>
      <c r="H1007" s="67"/>
      <c r="I1007" s="66"/>
    </row>
    <row r="1008" spans="1:9" x14ac:dyDescent="0.2">
      <c r="A1008" s="65"/>
      <c r="B1008" s="65"/>
      <c r="C1008" s="67"/>
      <c r="D1008" s="67"/>
      <c r="E1008" s="67"/>
      <c r="F1008" s="67"/>
      <c r="G1008" s="66"/>
      <c r="H1008" s="67"/>
      <c r="I1008" s="66"/>
    </row>
    <row r="1009" spans="1:9" x14ac:dyDescent="0.2">
      <c r="A1009" s="65"/>
      <c r="B1009" s="65"/>
      <c r="C1009" s="67"/>
      <c r="D1009" s="66"/>
      <c r="E1009" s="67"/>
      <c r="F1009" s="67"/>
      <c r="G1009" s="67"/>
      <c r="H1009" s="67"/>
      <c r="I1009" s="66"/>
    </row>
    <row r="1010" spans="1:9" x14ac:dyDescent="0.2">
      <c r="A1010" s="65"/>
      <c r="B1010" s="65"/>
      <c r="C1010" s="67"/>
      <c r="D1010" s="67"/>
      <c r="E1010" s="67"/>
      <c r="F1010" s="67"/>
      <c r="G1010" s="66"/>
      <c r="H1010" s="67"/>
      <c r="I1010" s="66"/>
    </row>
    <row r="1011" spans="1:9" x14ac:dyDescent="0.2">
      <c r="A1011" s="65"/>
      <c r="B1011" s="65"/>
      <c r="C1011" s="67"/>
      <c r="D1011" s="66"/>
      <c r="E1011" s="67"/>
      <c r="F1011" s="67"/>
      <c r="G1011" s="67"/>
      <c r="H1011" s="66"/>
      <c r="I1011" s="66"/>
    </row>
    <row r="1012" spans="1:9" x14ac:dyDescent="0.2">
      <c r="A1012" s="65"/>
      <c r="B1012" s="65"/>
      <c r="C1012" s="67"/>
      <c r="D1012" s="67"/>
      <c r="E1012" s="67"/>
      <c r="F1012" s="67"/>
      <c r="G1012" s="66"/>
      <c r="H1012" s="67"/>
      <c r="I1012" s="66"/>
    </row>
    <row r="1013" spans="1:9" x14ac:dyDescent="0.2">
      <c r="A1013" s="65"/>
      <c r="B1013" s="65"/>
      <c r="C1013" s="67"/>
      <c r="D1013" s="67"/>
      <c r="E1013" s="67"/>
      <c r="F1013" s="67"/>
      <c r="G1013" s="66"/>
      <c r="H1013" s="67"/>
      <c r="I1013" s="66"/>
    </row>
    <row r="1014" spans="1:9" x14ac:dyDescent="0.2">
      <c r="A1014" s="65"/>
      <c r="B1014" s="65"/>
      <c r="C1014" s="67"/>
      <c r="D1014" s="67"/>
      <c r="E1014" s="67"/>
      <c r="F1014" s="67"/>
      <c r="G1014" s="66"/>
      <c r="H1014" s="67"/>
      <c r="I1014" s="66"/>
    </row>
    <row r="1015" spans="1:9" x14ac:dyDescent="0.2">
      <c r="A1015" s="65"/>
      <c r="B1015" s="65"/>
      <c r="C1015" s="67"/>
      <c r="D1015" s="67"/>
      <c r="E1015" s="67"/>
      <c r="F1015" s="67"/>
      <c r="G1015" s="66"/>
      <c r="H1015" s="67"/>
      <c r="I1015" s="66"/>
    </row>
    <row r="1016" spans="1:9" x14ac:dyDescent="0.2">
      <c r="A1016" s="65"/>
      <c r="B1016" s="65"/>
      <c r="C1016" s="67"/>
      <c r="D1016" s="67"/>
      <c r="E1016" s="67"/>
      <c r="F1016" s="67"/>
      <c r="G1016" s="66"/>
      <c r="H1016" s="67"/>
      <c r="I1016" s="66"/>
    </row>
    <row r="1017" spans="1:9" x14ac:dyDescent="0.2">
      <c r="A1017" s="65"/>
      <c r="B1017" s="65"/>
      <c r="C1017" s="67"/>
      <c r="D1017" s="67"/>
      <c r="E1017" s="67"/>
      <c r="F1017" s="67"/>
      <c r="G1017" s="67"/>
      <c r="H1017" s="66"/>
      <c r="I1017" s="66"/>
    </row>
    <row r="1018" spans="1:9" x14ac:dyDescent="0.2">
      <c r="A1018" s="65"/>
      <c r="B1018" s="65"/>
      <c r="C1018" s="67"/>
      <c r="D1018" s="66"/>
      <c r="E1018" s="67"/>
      <c r="F1018" s="67"/>
      <c r="G1018" s="66"/>
      <c r="H1018" s="67"/>
      <c r="I1018" s="66"/>
    </row>
    <row r="1019" spans="1:9" x14ac:dyDescent="0.2">
      <c r="A1019" s="65"/>
      <c r="B1019" s="65"/>
      <c r="C1019" s="67"/>
      <c r="D1019" s="67"/>
      <c r="E1019" s="67"/>
      <c r="F1019" s="67"/>
      <c r="G1019" s="66"/>
      <c r="H1019" s="67"/>
      <c r="I1019" s="66"/>
    </row>
    <row r="1020" spans="1:9" x14ac:dyDescent="0.2">
      <c r="A1020" s="65"/>
      <c r="B1020" s="65"/>
      <c r="C1020" s="67"/>
      <c r="D1020" s="67"/>
      <c r="E1020" s="67"/>
      <c r="F1020" s="67"/>
      <c r="G1020" s="66"/>
      <c r="H1020" s="67"/>
      <c r="I1020" s="66"/>
    </row>
    <row r="1021" spans="1:9" x14ac:dyDescent="0.2">
      <c r="A1021" s="65"/>
      <c r="B1021" s="65"/>
      <c r="C1021" s="67"/>
      <c r="D1021" s="67"/>
      <c r="E1021" s="67"/>
      <c r="F1021" s="66"/>
      <c r="G1021" s="67"/>
      <c r="H1021" s="67"/>
      <c r="I1021" s="66"/>
    </row>
    <row r="1022" spans="1:9" x14ac:dyDescent="0.2">
      <c r="A1022" s="65"/>
      <c r="B1022" s="65"/>
      <c r="C1022" s="67"/>
      <c r="D1022" s="67"/>
      <c r="E1022" s="67"/>
      <c r="F1022" s="67"/>
      <c r="G1022" s="66"/>
      <c r="H1022" s="67"/>
      <c r="I1022" s="66"/>
    </row>
    <row r="1023" spans="1:9" x14ac:dyDescent="0.2">
      <c r="A1023" s="65"/>
      <c r="B1023" s="65"/>
      <c r="C1023" s="67"/>
      <c r="D1023" s="67"/>
      <c r="E1023" s="67"/>
      <c r="F1023" s="67"/>
      <c r="G1023" s="66"/>
      <c r="H1023" s="67"/>
      <c r="I1023" s="66"/>
    </row>
    <row r="1024" spans="1:9" x14ac:dyDescent="0.2">
      <c r="A1024" s="65"/>
      <c r="B1024" s="65"/>
      <c r="C1024" s="67"/>
      <c r="D1024" s="67"/>
      <c r="E1024" s="67"/>
      <c r="F1024" s="67"/>
      <c r="G1024" s="66"/>
      <c r="H1024" s="67"/>
      <c r="I1024" s="66"/>
    </row>
    <row r="1025" spans="1:9" x14ac:dyDescent="0.2">
      <c r="A1025" s="65"/>
      <c r="B1025" s="65"/>
      <c r="C1025" s="67"/>
      <c r="D1025" s="67"/>
      <c r="E1025" s="67"/>
      <c r="F1025" s="67"/>
      <c r="G1025" s="66"/>
      <c r="H1025" s="67"/>
      <c r="I1025" s="66"/>
    </row>
    <row r="1026" spans="1:9" x14ac:dyDescent="0.2">
      <c r="A1026" s="65"/>
      <c r="B1026" s="65"/>
      <c r="C1026" s="67"/>
      <c r="D1026" s="67"/>
      <c r="E1026" s="67"/>
      <c r="F1026" s="67"/>
      <c r="G1026" s="66"/>
      <c r="H1026" s="67"/>
      <c r="I1026" s="66"/>
    </row>
    <row r="1027" spans="1:9" x14ac:dyDescent="0.2">
      <c r="A1027" s="65"/>
      <c r="B1027" s="65"/>
      <c r="C1027" s="67"/>
      <c r="D1027" s="67"/>
      <c r="E1027" s="67"/>
      <c r="F1027" s="67"/>
      <c r="G1027" s="66"/>
      <c r="H1027" s="67"/>
      <c r="I1027" s="66"/>
    </row>
    <row r="1028" spans="1:9" x14ac:dyDescent="0.2">
      <c r="A1028" s="65"/>
      <c r="B1028" s="65"/>
      <c r="C1028" s="67"/>
      <c r="D1028" s="67"/>
      <c r="E1028" s="67"/>
      <c r="F1028" s="67"/>
      <c r="G1028" s="66"/>
      <c r="H1028" s="67"/>
      <c r="I1028" s="66"/>
    </row>
    <row r="1029" spans="1:9" x14ac:dyDescent="0.2">
      <c r="A1029" s="65"/>
      <c r="B1029" s="65"/>
      <c r="C1029" s="67"/>
      <c r="D1029" s="67"/>
      <c r="E1029" s="67"/>
      <c r="F1029" s="67"/>
      <c r="G1029" s="66"/>
      <c r="H1029" s="67"/>
      <c r="I1029" s="66"/>
    </row>
    <row r="1030" spans="1:9" x14ac:dyDescent="0.2">
      <c r="A1030" s="65"/>
      <c r="B1030" s="65"/>
      <c r="C1030" s="67"/>
      <c r="D1030" s="67"/>
      <c r="E1030" s="67"/>
      <c r="F1030" s="67"/>
      <c r="G1030" s="66"/>
      <c r="H1030" s="67"/>
      <c r="I1030" s="66"/>
    </row>
    <row r="1031" spans="1:9" x14ac:dyDescent="0.2">
      <c r="A1031" s="65"/>
      <c r="B1031" s="65"/>
      <c r="C1031" s="67"/>
      <c r="D1031" s="67"/>
      <c r="E1031" s="67"/>
      <c r="F1031" s="67"/>
      <c r="G1031" s="66"/>
      <c r="H1031" s="67"/>
      <c r="I1031" s="66"/>
    </row>
    <row r="1032" spans="1:9" x14ac:dyDescent="0.2">
      <c r="A1032" s="65"/>
      <c r="B1032" s="65"/>
      <c r="C1032" s="67"/>
      <c r="D1032" s="67"/>
      <c r="E1032" s="67"/>
      <c r="F1032" s="67"/>
      <c r="G1032" s="66"/>
      <c r="H1032" s="67"/>
      <c r="I1032" s="66"/>
    </row>
    <row r="1033" spans="1:9" x14ac:dyDescent="0.2">
      <c r="A1033" s="65"/>
      <c r="B1033" s="65"/>
      <c r="C1033" s="67"/>
      <c r="D1033" s="67"/>
      <c r="E1033" s="67"/>
      <c r="F1033" s="67"/>
      <c r="G1033" s="66"/>
      <c r="H1033" s="67"/>
      <c r="I1033" s="66"/>
    </row>
    <row r="1034" spans="1:9" x14ac:dyDescent="0.2">
      <c r="A1034" s="65"/>
      <c r="B1034" s="65"/>
      <c r="C1034" s="67"/>
      <c r="D1034" s="67"/>
      <c r="E1034" s="66"/>
      <c r="F1034" s="67"/>
      <c r="G1034" s="67"/>
      <c r="H1034" s="67"/>
      <c r="I1034" s="66"/>
    </row>
    <row r="1035" spans="1:9" x14ac:dyDescent="0.2">
      <c r="A1035" s="65"/>
      <c r="B1035" s="65"/>
      <c r="C1035" s="67"/>
      <c r="D1035" s="67"/>
      <c r="E1035" s="67"/>
      <c r="F1035" s="67"/>
      <c r="G1035" s="66"/>
      <c r="H1035" s="67"/>
      <c r="I1035" s="66"/>
    </row>
    <row r="1036" spans="1:9" x14ac:dyDescent="0.2">
      <c r="A1036" s="65"/>
      <c r="B1036" s="65"/>
      <c r="C1036" s="67"/>
      <c r="D1036" s="66"/>
      <c r="E1036" s="67"/>
      <c r="F1036" s="67"/>
      <c r="G1036" s="67"/>
      <c r="H1036" s="67"/>
      <c r="I1036" s="66"/>
    </row>
    <row r="1037" spans="1:9" x14ac:dyDescent="0.2">
      <c r="A1037" s="65"/>
      <c r="B1037" s="65"/>
      <c r="C1037" s="67"/>
      <c r="D1037" s="66"/>
      <c r="E1037" s="67"/>
      <c r="F1037" s="67"/>
      <c r="G1037" s="67"/>
      <c r="H1037" s="67"/>
      <c r="I1037" s="66"/>
    </row>
    <row r="1038" spans="1:9" x14ac:dyDescent="0.2">
      <c r="A1038" s="65"/>
      <c r="B1038" s="65"/>
      <c r="C1038" s="67"/>
      <c r="D1038" s="66"/>
      <c r="E1038" s="67"/>
      <c r="F1038" s="67"/>
      <c r="G1038" s="67"/>
      <c r="H1038" s="67"/>
      <c r="I1038" s="66"/>
    </row>
    <row r="1039" spans="1:9" x14ac:dyDescent="0.2">
      <c r="A1039" s="65"/>
      <c r="B1039" s="65"/>
      <c r="C1039" s="67"/>
      <c r="D1039" s="66"/>
      <c r="E1039" s="67"/>
      <c r="F1039" s="67"/>
      <c r="G1039" s="67"/>
      <c r="H1039" s="67"/>
      <c r="I1039" s="66"/>
    </row>
    <row r="1040" spans="1:9" x14ac:dyDescent="0.2">
      <c r="A1040" s="65"/>
      <c r="B1040" s="65"/>
      <c r="C1040" s="67"/>
      <c r="D1040" s="66"/>
      <c r="E1040" s="67"/>
      <c r="F1040" s="67"/>
      <c r="G1040" s="67"/>
      <c r="H1040" s="67"/>
      <c r="I1040" s="66"/>
    </row>
    <row r="1041" spans="1:9" x14ac:dyDescent="0.2">
      <c r="A1041" s="65"/>
      <c r="B1041" s="65"/>
      <c r="C1041" s="67"/>
      <c r="D1041" s="66"/>
      <c r="E1041" s="67"/>
      <c r="F1041" s="67"/>
      <c r="G1041" s="67"/>
      <c r="H1041" s="67"/>
      <c r="I1041" s="66"/>
    </row>
    <row r="1042" spans="1:9" x14ac:dyDescent="0.2">
      <c r="A1042" s="65"/>
      <c r="B1042" s="65"/>
      <c r="C1042" s="67"/>
      <c r="D1042" s="66"/>
      <c r="E1042" s="67"/>
      <c r="F1042" s="67"/>
      <c r="G1042" s="67"/>
      <c r="H1042" s="67"/>
      <c r="I1042" s="66"/>
    </row>
    <row r="1043" spans="1:9" x14ac:dyDescent="0.2">
      <c r="A1043" s="65"/>
      <c r="B1043" s="65"/>
      <c r="C1043" s="67"/>
      <c r="D1043" s="66"/>
      <c r="E1043" s="67"/>
      <c r="F1043" s="67"/>
      <c r="G1043" s="67"/>
      <c r="H1043" s="67"/>
      <c r="I1043" s="66"/>
    </row>
    <row r="1044" spans="1:9" x14ac:dyDescent="0.2">
      <c r="A1044" s="65"/>
      <c r="B1044" s="65"/>
      <c r="C1044" s="67"/>
      <c r="D1044" s="66"/>
      <c r="E1044" s="67"/>
      <c r="F1044" s="67"/>
      <c r="G1044" s="67"/>
      <c r="H1044" s="67"/>
      <c r="I1044" s="66"/>
    </row>
    <row r="1045" spans="1:9" x14ac:dyDescent="0.2">
      <c r="A1045" s="65"/>
      <c r="B1045" s="65"/>
      <c r="C1045" s="67"/>
      <c r="D1045" s="66"/>
      <c r="E1045" s="67"/>
      <c r="F1045" s="67"/>
      <c r="G1045" s="67"/>
      <c r="H1045" s="67"/>
      <c r="I1045" s="66"/>
    </row>
    <row r="1046" spans="1:9" x14ac:dyDescent="0.2">
      <c r="A1046" s="65"/>
      <c r="B1046" s="65"/>
      <c r="C1046" s="67"/>
      <c r="D1046" s="66"/>
      <c r="E1046" s="67"/>
      <c r="F1046" s="67"/>
      <c r="G1046" s="67"/>
      <c r="H1046" s="67"/>
      <c r="I1046" s="66"/>
    </row>
    <row r="1047" spans="1:9" x14ac:dyDescent="0.2">
      <c r="A1047" s="65"/>
      <c r="B1047" s="65"/>
      <c r="C1047" s="67"/>
      <c r="D1047" s="66"/>
      <c r="E1047" s="67"/>
      <c r="F1047" s="67"/>
      <c r="G1047" s="67"/>
      <c r="H1047" s="67"/>
      <c r="I1047" s="66"/>
    </row>
    <row r="1048" spans="1:9" x14ac:dyDescent="0.2">
      <c r="A1048" s="65"/>
      <c r="B1048" s="65"/>
      <c r="C1048" s="67"/>
      <c r="D1048" s="66"/>
      <c r="E1048" s="67"/>
      <c r="F1048" s="67"/>
      <c r="G1048" s="67"/>
      <c r="H1048" s="67"/>
      <c r="I1048" s="66"/>
    </row>
    <row r="1049" spans="1:9" x14ac:dyDescent="0.2">
      <c r="A1049" s="65"/>
      <c r="B1049" s="65"/>
      <c r="C1049" s="67"/>
      <c r="D1049" s="66"/>
      <c r="E1049" s="67"/>
      <c r="F1049" s="67"/>
      <c r="G1049" s="67"/>
      <c r="H1049" s="67"/>
      <c r="I1049" s="66"/>
    </row>
    <row r="1050" spans="1:9" x14ac:dyDescent="0.2">
      <c r="A1050" s="65"/>
      <c r="B1050" s="65"/>
      <c r="C1050" s="67"/>
      <c r="D1050" s="66"/>
      <c r="E1050" s="67"/>
      <c r="F1050" s="67"/>
      <c r="G1050" s="67"/>
      <c r="H1050" s="67"/>
      <c r="I1050" s="66"/>
    </row>
    <row r="1051" spans="1:9" x14ac:dyDescent="0.2">
      <c r="A1051" s="65"/>
      <c r="B1051" s="65"/>
      <c r="C1051" s="67"/>
      <c r="D1051" s="66"/>
      <c r="E1051" s="67"/>
      <c r="F1051" s="67"/>
      <c r="G1051" s="67"/>
      <c r="H1051" s="67"/>
      <c r="I1051" s="66"/>
    </row>
    <row r="1052" spans="1:9" x14ac:dyDescent="0.2">
      <c r="A1052" s="65"/>
      <c r="B1052" s="65"/>
      <c r="C1052" s="67"/>
      <c r="D1052" s="66"/>
      <c r="E1052" s="67"/>
      <c r="F1052" s="67"/>
      <c r="G1052" s="67"/>
      <c r="H1052" s="67"/>
      <c r="I1052" s="66"/>
    </row>
    <row r="1053" spans="1:9" x14ac:dyDescent="0.2">
      <c r="A1053" s="65"/>
      <c r="B1053" s="65"/>
      <c r="C1053" s="67"/>
      <c r="D1053" s="66"/>
      <c r="E1053" s="67"/>
      <c r="F1053" s="67"/>
      <c r="G1053" s="67"/>
      <c r="H1053" s="67"/>
      <c r="I1053" s="66"/>
    </row>
    <row r="1054" spans="1:9" x14ac:dyDescent="0.2">
      <c r="A1054" s="65"/>
      <c r="B1054" s="65"/>
      <c r="C1054" s="67"/>
      <c r="D1054" s="66"/>
      <c r="E1054" s="67"/>
      <c r="F1054" s="67"/>
      <c r="G1054" s="67"/>
      <c r="H1054" s="67"/>
      <c r="I1054" s="66"/>
    </row>
    <row r="1055" spans="1:9" x14ac:dyDescent="0.2">
      <c r="A1055" s="65"/>
      <c r="B1055" s="65"/>
      <c r="C1055" s="67"/>
      <c r="D1055" s="66"/>
      <c r="E1055" s="67"/>
      <c r="F1055" s="67"/>
      <c r="G1055" s="67"/>
      <c r="H1055" s="67"/>
      <c r="I1055" s="66"/>
    </row>
    <row r="1056" spans="1:9" x14ac:dyDescent="0.2">
      <c r="A1056" s="65"/>
      <c r="B1056" s="65"/>
      <c r="C1056" s="67"/>
      <c r="D1056" s="66"/>
      <c r="E1056" s="67"/>
      <c r="F1056" s="67"/>
      <c r="G1056" s="67"/>
      <c r="H1056" s="67"/>
      <c r="I1056" s="66"/>
    </row>
    <row r="1057" spans="1:9" x14ac:dyDescent="0.2">
      <c r="A1057" s="65"/>
      <c r="B1057" s="65"/>
      <c r="C1057" s="67"/>
      <c r="D1057" s="66"/>
      <c r="E1057" s="67"/>
      <c r="F1057" s="67"/>
      <c r="G1057" s="67"/>
      <c r="H1057" s="67"/>
      <c r="I1057" s="66"/>
    </row>
    <row r="1058" spans="1:9" x14ac:dyDescent="0.2">
      <c r="A1058" s="65"/>
      <c r="B1058" s="65"/>
      <c r="C1058" s="67"/>
      <c r="D1058" s="66"/>
      <c r="E1058" s="67"/>
      <c r="F1058" s="67"/>
      <c r="G1058" s="67"/>
      <c r="H1058" s="67"/>
      <c r="I1058" s="66"/>
    </row>
    <row r="1059" spans="1:9" x14ac:dyDescent="0.2">
      <c r="A1059" s="65"/>
      <c r="B1059" s="65"/>
      <c r="C1059" s="67"/>
      <c r="D1059" s="66"/>
      <c r="E1059" s="67"/>
      <c r="F1059" s="67"/>
      <c r="G1059" s="67"/>
      <c r="H1059" s="67"/>
      <c r="I1059" s="66"/>
    </row>
    <row r="1060" spans="1:9" x14ac:dyDescent="0.2">
      <c r="A1060" s="65"/>
      <c r="B1060" s="65"/>
      <c r="C1060" s="66"/>
      <c r="D1060" s="67"/>
      <c r="E1060" s="67"/>
      <c r="F1060" s="67"/>
      <c r="G1060" s="67"/>
      <c r="H1060" s="67"/>
      <c r="I1060" s="66"/>
    </row>
    <row r="1061" spans="1:9" x14ac:dyDescent="0.2">
      <c r="A1061" s="65"/>
      <c r="B1061" s="65"/>
      <c r="C1061" s="67"/>
      <c r="D1061" s="67"/>
      <c r="E1061" s="66"/>
      <c r="F1061" s="67"/>
      <c r="G1061" s="67"/>
      <c r="H1061" s="67"/>
      <c r="I1061" s="66"/>
    </row>
    <row r="1062" spans="1:9" x14ac:dyDescent="0.2">
      <c r="A1062" s="65"/>
      <c r="B1062" s="65"/>
      <c r="C1062" s="67"/>
      <c r="D1062" s="67"/>
      <c r="E1062" s="66"/>
      <c r="F1062" s="67"/>
      <c r="G1062" s="67"/>
      <c r="H1062" s="67"/>
      <c r="I1062" s="66"/>
    </row>
    <row r="1063" spans="1:9" x14ac:dyDescent="0.2">
      <c r="A1063" s="65"/>
      <c r="B1063" s="65"/>
      <c r="C1063" s="67"/>
      <c r="D1063" s="67"/>
      <c r="E1063" s="66"/>
      <c r="F1063" s="67"/>
      <c r="G1063" s="67"/>
      <c r="H1063" s="67"/>
      <c r="I1063" s="66"/>
    </row>
    <row r="1064" spans="1:9" x14ac:dyDescent="0.2">
      <c r="A1064" s="65"/>
      <c r="B1064" s="65"/>
      <c r="C1064" s="67"/>
      <c r="D1064" s="67"/>
      <c r="E1064" s="67"/>
      <c r="F1064" s="67"/>
      <c r="G1064" s="66"/>
      <c r="H1064" s="67"/>
      <c r="I1064" s="66"/>
    </row>
    <row r="1065" spans="1:9" x14ac:dyDescent="0.2">
      <c r="A1065" s="65"/>
      <c r="B1065" s="65"/>
      <c r="C1065" s="67"/>
      <c r="D1065" s="67"/>
      <c r="E1065" s="66"/>
      <c r="F1065" s="67"/>
      <c r="G1065" s="67"/>
      <c r="H1065" s="67"/>
      <c r="I1065" s="66"/>
    </row>
    <row r="1066" spans="1:9" x14ac:dyDescent="0.2">
      <c r="A1066" s="65"/>
      <c r="B1066" s="65"/>
      <c r="C1066" s="67"/>
      <c r="D1066" s="67"/>
      <c r="E1066" s="67"/>
      <c r="F1066" s="67"/>
      <c r="G1066" s="67"/>
      <c r="H1066" s="66"/>
      <c r="I1066" s="66"/>
    </row>
    <row r="1067" spans="1:9" x14ac:dyDescent="0.2">
      <c r="A1067" s="65"/>
      <c r="B1067" s="65"/>
      <c r="C1067" s="67"/>
      <c r="D1067" s="67"/>
      <c r="E1067" s="67"/>
      <c r="F1067" s="67"/>
      <c r="G1067" s="67"/>
      <c r="H1067" s="66"/>
      <c r="I1067" s="66"/>
    </row>
    <row r="1068" spans="1:9" x14ac:dyDescent="0.2">
      <c r="A1068" s="65"/>
      <c r="B1068" s="65"/>
      <c r="C1068" s="66"/>
      <c r="D1068" s="67"/>
      <c r="E1068" s="67"/>
      <c r="F1068" s="67"/>
      <c r="G1068" s="67"/>
      <c r="H1068" s="67"/>
      <c r="I1068" s="66"/>
    </row>
    <row r="1069" spans="1:9" x14ac:dyDescent="0.2">
      <c r="A1069" s="65"/>
      <c r="B1069" s="65"/>
      <c r="C1069" s="66"/>
      <c r="D1069" s="66"/>
      <c r="E1069" s="66"/>
      <c r="F1069" s="66"/>
      <c r="G1069" s="67"/>
      <c r="H1069" s="66"/>
      <c r="I1069" s="66"/>
    </row>
    <row r="1070" spans="1:9" x14ac:dyDescent="0.2">
      <c r="A1070" s="65"/>
      <c r="B1070" s="65"/>
      <c r="C1070" s="66"/>
      <c r="D1070" s="67"/>
      <c r="E1070" s="67"/>
      <c r="F1070" s="67"/>
      <c r="G1070" s="67"/>
      <c r="H1070" s="67"/>
      <c r="I1070" s="66"/>
    </row>
    <row r="1071" spans="1:9" x14ac:dyDescent="0.2">
      <c r="A1071" s="65"/>
      <c r="B1071" s="65"/>
      <c r="C1071" s="66"/>
      <c r="D1071" s="67"/>
      <c r="E1071" s="67"/>
      <c r="F1071" s="67"/>
      <c r="G1071" s="67"/>
      <c r="H1071" s="67"/>
      <c r="I1071" s="66"/>
    </row>
    <row r="1072" spans="1:9" x14ac:dyDescent="0.2">
      <c r="A1072" s="65"/>
      <c r="B1072" s="65"/>
      <c r="C1072" s="67"/>
      <c r="D1072" s="67"/>
      <c r="E1072" s="67"/>
      <c r="F1072" s="67"/>
      <c r="G1072" s="67"/>
      <c r="H1072" s="66"/>
      <c r="I1072" s="66"/>
    </row>
    <row r="1073" spans="1:9" x14ac:dyDescent="0.2">
      <c r="A1073" s="65"/>
      <c r="B1073" s="65"/>
      <c r="C1073" s="66"/>
      <c r="D1073" s="67"/>
      <c r="E1073" s="67"/>
      <c r="F1073" s="67"/>
      <c r="G1073" s="67"/>
      <c r="H1073" s="67"/>
      <c r="I1073" s="66"/>
    </row>
    <row r="1074" spans="1:9" x14ac:dyDescent="0.2">
      <c r="A1074" s="65"/>
      <c r="B1074" s="65"/>
      <c r="C1074" s="67"/>
      <c r="D1074" s="66"/>
      <c r="E1074" s="67"/>
      <c r="F1074" s="67"/>
      <c r="G1074" s="67"/>
      <c r="H1074" s="67"/>
      <c r="I1074" s="66"/>
    </row>
    <row r="1075" spans="1:9" x14ac:dyDescent="0.2">
      <c r="A1075" s="65"/>
      <c r="B1075" s="65"/>
      <c r="C1075" s="66"/>
      <c r="D1075" s="67"/>
      <c r="E1075" s="67"/>
      <c r="F1075" s="67"/>
      <c r="G1075" s="67"/>
      <c r="H1075" s="66"/>
      <c r="I1075" s="66"/>
    </row>
    <row r="1076" spans="1:9" x14ac:dyDescent="0.2">
      <c r="A1076" s="65"/>
      <c r="B1076" s="65"/>
      <c r="C1076" s="66"/>
      <c r="D1076" s="67"/>
      <c r="E1076" s="67"/>
      <c r="F1076" s="67"/>
      <c r="G1076" s="67"/>
      <c r="H1076" s="67"/>
      <c r="I1076" s="66"/>
    </row>
    <row r="1077" spans="1:9" x14ac:dyDescent="0.2">
      <c r="A1077" s="65"/>
      <c r="B1077" s="65"/>
      <c r="C1077" s="67"/>
      <c r="D1077" s="67"/>
      <c r="E1077" s="67"/>
      <c r="F1077" s="66"/>
      <c r="G1077" s="67"/>
      <c r="H1077" s="67"/>
      <c r="I1077" s="66"/>
    </row>
    <row r="1078" spans="1:9" x14ac:dyDescent="0.2">
      <c r="A1078" s="65"/>
      <c r="B1078" s="65"/>
      <c r="C1078" s="67"/>
      <c r="D1078" s="67"/>
      <c r="E1078" s="67"/>
      <c r="F1078" s="67"/>
      <c r="G1078" s="67"/>
      <c r="H1078" s="66"/>
      <c r="I1078" s="66"/>
    </row>
    <row r="1079" spans="1:9" x14ac:dyDescent="0.2">
      <c r="A1079" s="65"/>
      <c r="B1079" s="65"/>
      <c r="C1079" s="66"/>
      <c r="D1079" s="67"/>
      <c r="E1079" s="67"/>
      <c r="F1079" s="67"/>
      <c r="G1079" s="67"/>
      <c r="H1079" s="67"/>
      <c r="I1079" s="66"/>
    </row>
    <row r="1080" spans="1:9" x14ac:dyDescent="0.2">
      <c r="A1080" s="65"/>
      <c r="B1080" s="65"/>
      <c r="C1080" s="66"/>
      <c r="D1080" s="67"/>
      <c r="E1080" s="67"/>
      <c r="F1080" s="67"/>
      <c r="G1080" s="67"/>
      <c r="H1080" s="66"/>
      <c r="I1080" s="66"/>
    </row>
    <row r="1081" spans="1:9" x14ac:dyDescent="0.2">
      <c r="A1081" s="65"/>
      <c r="B1081" s="65"/>
      <c r="C1081" s="66"/>
      <c r="D1081" s="67"/>
      <c r="E1081" s="67"/>
      <c r="F1081" s="67"/>
      <c r="G1081" s="67"/>
      <c r="H1081" s="66"/>
      <c r="I1081" s="66"/>
    </row>
    <row r="1082" spans="1:9" x14ac:dyDescent="0.2">
      <c r="A1082" s="65"/>
      <c r="B1082" s="65"/>
      <c r="C1082" s="66"/>
      <c r="D1082" s="67"/>
      <c r="E1082" s="67"/>
      <c r="F1082" s="67"/>
      <c r="G1082" s="67"/>
      <c r="H1082" s="67"/>
      <c r="I1082" s="66"/>
    </row>
    <row r="1083" spans="1:9" x14ac:dyDescent="0.2">
      <c r="A1083" s="65"/>
      <c r="B1083" s="65"/>
      <c r="C1083" s="67"/>
      <c r="D1083" s="67"/>
      <c r="E1083" s="67"/>
      <c r="F1083" s="67"/>
      <c r="G1083" s="67"/>
      <c r="H1083" s="66"/>
      <c r="I1083" s="66"/>
    </row>
    <row r="1084" spans="1:9" x14ac:dyDescent="0.2">
      <c r="A1084" s="65"/>
      <c r="B1084" s="65"/>
      <c r="C1084" s="66"/>
      <c r="D1084" s="67"/>
      <c r="E1084" s="67"/>
      <c r="F1084" s="67"/>
      <c r="G1084" s="67"/>
      <c r="H1084" s="67"/>
      <c r="I1084" s="66"/>
    </row>
    <row r="1085" spans="1:9" x14ac:dyDescent="0.2">
      <c r="A1085" s="65"/>
      <c r="B1085" s="65"/>
      <c r="C1085" s="66"/>
      <c r="D1085" s="67"/>
      <c r="E1085" s="67"/>
      <c r="F1085" s="67"/>
      <c r="G1085" s="67"/>
      <c r="H1085" s="67"/>
      <c r="I1085" s="66"/>
    </row>
    <row r="1086" spans="1:9" x14ac:dyDescent="0.2">
      <c r="A1086" s="65"/>
      <c r="B1086" s="65"/>
      <c r="C1086" s="67"/>
      <c r="D1086" s="67"/>
      <c r="E1086" s="67"/>
      <c r="F1086" s="67"/>
      <c r="G1086" s="67"/>
      <c r="H1086" s="66"/>
      <c r="I1086" s="66"/>
    </row>
    <row r="1087" spans="1:9" x14ac:dyDescent="0.2">
      <c r="A1087" s="65"/>
      <c r="B1087" s="65"/>
      <c r="C1087" s="66"/>
      <c r="D1087" s="67"/>
      <c r="E1087" s="67"/>
      <c r="F1087" s="67"/>
      <c r="G1087" s="67"/>
      <c r="H1087" s="66"/>
      <c r="I1087" s="66"/>
    </row>
    <row r="1088" spans="1:9" x14ac:dyDescent="0.2">
      <c r="A1088" s="65"/>
      <c r="B1088" s="65"/>
      <c r="C1088" s="67"/>
      <c r="D1088" s="67"/>
      <c r="E1088" s="67"/>
      <c r="F1088" s="67"/>
      <c r="G1088" s="67"/>
      <c r="H1088" s="66"/>
      <c r="I1088" s="66"/>
    </row>
    <row r="1089" spans="1:9" x14ac:dyDescent="0.2">
      <c r="A1089" s="65"/>
      <c r="B1089" s="65"/>
      <c r="C1089" s="66"/>
      <c r="D1089" s="67"/>
      <c r="E1089" s="67"/>
      <c r="F1089" s="67"/>
      <c r="G1089" s="67"/>
      <c r="H1089" s="67"/>
      <c r="I1089" s="66"/>
    </row>
    <row r="1090" spans="1:9" x14ac:dyDescent="0.2">
      <c r="A1090" s="65"/>
      <c r="B1090" s="65"/>
      <c r="C1090" s="67"/>
      <c r="D1090" s="67"/>
      <c r="E1090" s="67"/>
      <c r="F1090" s="67"/>
      <c r="G1090" s="67"/>
      <c r="H1090" s="66"/>
      <c r="I1090" s="66"/>
    </row>
    <row r="1091" spans="1:9" x14ac:dyDescent="0.2">
      <c r="A1091" s="65"/>
      <c r="B1091" s="65"/>
      <c r="C1091" s="66"/>
      <c r="D1091" s="67"/>
      <c r="E1091" s="67"/>
      <c r="F1091" s="67"/>
      <c r="G1091" s="67"/>
      <c r="H1091" s="67"/>
      <c r="I1091" s="66"/>
    </row>
    <row r="1092" spans="1:9" x14ac:dyDescent="0.2">
      <c r="A1092" s="65"/>
      <c r="B1092" s="65"/>
      <c r="C1092" s="66"/>
      <c r="D1092" s="67"/>
      <c r="E1092" s="67"/>
      <c r="F1092" s="67"/>
      <c r="G1092" s="67"/>
      <c r="H1092" s="67"/>
      <c r="I1092" s="66"/>
    </row>
    <row r="1093" spans="1:9" x14ac:dyDescent="0.2">
      <c r="A1093" s="65"/>
      <c r="B1093" s="65"/>
      <c r="C1093" s="67"/>
      <c r="D1093" s="66"/>
      <c r="E1093" s="66"/>
      <c r="F1093" s="67"/>
      <c r="G1093" s="67"/>
      <c r="H1093" s="66"/>
      <c r="I1093" s="66"/>
    </row>
    <row r="1094" spans="1:9" x14ac:dyDescent="0.2">
      <c r="A1094" s="65"/>
      <c r="B1094" s="65"/>
      <c r="C1094" s="66"/>
      <c r="D1094" s="67"/>
      <c r="E1094" s="67"/>
      <c r="F1094" s="67"/>
      <c r="G1094" s="67"/>
      <c r="H1094" s="67"/>
      <c r="I1094" s="66"/>
    </row>
    <row r="1095" spans="1:9" x14ac:dyDescent="0.2">
      <c r="A1095" s="65"/>
      <c r="B1095" s="65"/>
      <c r="C1095" s="67"/>
      <c r="D1095" s="67"/>
      <c r="E1095" s="67"/>
      <c r="F1095" s="67"/>
      <c r="G1095" s="67"/>
      <c r="H1095" s="66"/>
      <c r="I1095" s="66"/>
    </row>
    <row r="1096" spans="1:9" x14ac:dyDescent="0.2">
      <c r="A1096" s="65"/>
      <c r="B1096" s="65"/>
      <c r="C1096" s="66"/>
      <c r="D1096" s="67"/>
      <c r="E1096" s="67"/>
      <c r="F1096" s="67"/>
      <c r="G1096" s="67"/>
      <c r="H1096" s="67"/>
      <c r="I1096" s="66"/>
    </row>
    <row r="1097" spans="1:9" x14ac:dyDescent="0.2">
      <c r="A1097" s="65"/>
      <c r="B1097" s="65"/>
      <c r="C1097" s="66"/>
      <c r="D1097" s="67"/>
      <c r="E1097" s="67"/>
      <c r="F1097" s="67"/>
      <c r="G1097" s="67"/>
      <c r="H1097" s="67"/>
      <c r="I1097" s="66"/>
    </row>
    <row r="1098" spans="1:9" x14ac:dyDescent="0.2">
      <c r="A1098" s="65"/>
      <c r="B1098" s="65"/>
      <c r="C1098" s="66"/>
      <c r="D1098" s="67"/>
      <c r="E1098" s="67"/>
      <c r="F1098" s="67"/>
      <c r="G1098" s="67"/>
      <c r="H1098" s="66"/>
      <c r="I1098" s="66"/>
    </row>
    <row r="1099" spans="1:9" x14ac:dyDescent="0.2">
      <c r="A1099" s="65"/>
      <c r="B1099" s="65"/>
      <c r="C1099" s="67"/>
      <c r="D1099" s="67"/>
      <c r="E1099" s="67"/>
      <c r="F1099" s="67"/>
      <c r="G1099" s="67"/>
      <c r="H1099" s="66"/>
      <c r="I1099" s="66"/>
    </row>
    <row r="1100" spans="1:9" x14ac:dyDescent="0.2">
      <c r="A1100" s="65"/>
      <c r="B1100" s="65"/>
      <c r="C1100" s="66"/>
      <c r="D1100" s="66"/>
      <c r="E1100" s="67"/>
      <c r="F1100" s="67"/>
      <c r="G1100" s="67"/>
      <c r="H1100" s="67"/>
      <c r="I1100" s="66"/>
    </row>
    <row r="1101" spans="1:9" x14ac:dyDescent="0.2">
      <c r="A1101" s="65"/>
      <c r="B1101" s="65"/>
      <c r="C1101" s="66"/>
      <c r="D1101" s="67"/>
      <c r="E1101" s="67"/>
      <c r="F1101" s="67"/>
      <c r="G1101" s="67"/>
      <c r="H1101" s="67"/>
      <c r="I1101" s="66"/>
    </row>
    <row r="1102" spans="1:9" x14ac:dyDescent="0.2">
      <c r="A1102" s="65"/>
      <c r="B1102" s="65"/>
      <c r="C1102" s="66"/>
      <c r="D1102" s="67"/>
      <c r="E1102" s="67"/>
      <c r="F1102" s="67"/>
      <c r="G1102" s="67"/>
      <c r="H1102" s="67"/>
      <c r="I1102" s="66"/>
    </row>
    <row r="1103" spans="1:9" x14ac:dyDescent="0.2">
      <c r="A1103" s="65"/>
      <c r="B1103" s="65"/>
      <c r="C1103" s="66"/>
      <c r="D1103" s="67"/>
      <c r="E1103" s="67"/>
      <c r="F1103" s="67"/>
      <c r="G1103" s="67"/>
      <c r="H1103" s="66"/>
      <c r="I1103" s="66"/>
    </row>
    <row r="1104" spans="1:9" x14ac:dyDescent="0.2">
      <c r="A1104" s="65"/>
      <c r="B1104" s="65"/>
      <c r="C1104" s="66"/>
      <c r="D1104" s="67"/>
      <c r="E1104" s="67"/>
      <c r="F1104" s="67"/>
      <c r="G1104" s="67"/>
      <c r="H1104" s="67"/>
      <c r="I1104" s="66"/>
    </row>
    <row r="1105" spans="1:9" x14ac:dyDescent="0.2">
      <c r="A1105" s="65"/>
      <c r="B1105" s="65"/>
      <c r="C1105" s="66"/>
      <c r="D1105" s="67"/>
      <c r="E1105" s="67"/>
      <c r="F1105" s="67"/>
      <c r="G1105" s="67"/>
      <c r="H1105" s="67"/>
      <c r="I1105" s="66"/>
    </row>
    <row r="1106" spans="1:9" x14ac:dyDescent="0.2">
      <c r="A1106" s="65"/>
      <c r="B1106" s="65"/>
      <c r="C1106" s="67"/>
      <c r="D1106" s="67"/>
      <c r="E1106" s="67"/>
      <c r="F1106" s="67"/>
      <c r="G1106" s="67"/>
      <c r="H1106" s="66"/>
      <c r="I1106" s="66"/>
    </row>
    <row r="1107" spans="1:9" x14ac:dyDescent="0.2">
      <c r="A1107" s="65"/>
      <c r="B1107" s="65"/>
      <c r="C1107" s="66"/>
      <c r="D1107" s="67"/>
      <c r="E1107" s="67"/>
      <c r="F1107" s="67"/>
      <c r="G1107" s="67"/>
      <c r="H1107" s="67"/>
      <c r="I1107" s="66"/>
    </row>
    <row r="1108" spans="1:9" x14ac:dyDescent="0.2">
      <c r="A1108" s="65"/>
      <c r="B1108" s="65"/>
      <c r="C1108" s="66"/>
      <c r="D1108" s="66"/>
      <c r="E1108" s="66"/>
      <c r="F1108" s="66"/>
      <c r="G1108" s="66"/>
      <c r="H1108" s="66"/>
      <c r="I1108" s="66"/>
    </row>
    <row r="1109" spans="1:9" x14ac:dyDescent="0.2">
      <c r="A1109" s="65"/>
      <c r="B1109" s="65"/>
      <c r="C1109" s="66"/>
      <c r="D1109" s="67"/>
      <c r="E1109" s="67"/>
      <c r="F1109" s="67"/>
      <c r="G1109" s="67"/>
      <c r="H1109" s="67"/>
      <c r="I1109" s="66"/>
    </row>
    <row r="1110" spans="1:9" x14ac:dyDescent="0.2">
      <c r="A1110" s="65"/>
      <c r="B1110" s="65"/>
      <c r="C1110" s="66"/>
      <c r="D1110" s="67"/>
      <c r="E1110" s="67"/>
      <c r="F1110" s="67"/>
      <c r="G1110" s="67"/>
      <c r="H1110" s="67"/>
      <c r="I1110" s="66"/>
    </row>
    <row r="1111" spans="1:9" x14ac:dyDescent="0.2">
      <c r="A1111" s="65"/>
      <c r="B1111" s="65"/>
      <c r="C1111" s="67"/>
      <c r="D1111" s="67"/>
      <c r="E1111" s="67"/>
      <c r="F1111" s="67"/>
      <c r="G1111" s="67"/>
      <c r="H1111" s="66"/>
      <c r="I1111" s="66"/>
    </row>
    <row r="1112" spans="1:9" x14ac:dyDescent="0.2">
      <c r="A1112" s="65"/>
      <c r="B1112" s="65"/>
      <c r="C1112" s="67"/>
      <c r="D1112" s="67"/>
      <c r="E1112" s="67"/>
      <c r="F1112" s="67"/>
      <c r="G1112" s="67"/>
      <c r="H1112" s="66"/>
      <c r="I1112" s="66"/>
    </row>
    <row r="1113" spans="1:9" x14ac:dyDescent="0.2">
      <c r="A1113" s="65"/>
      <c r="B1113" s="65"/>
      <c r="C1113" s="66"/>
      <c r="D1113" s="67"/>
      <c r="E1113" s="67"/>
      <c r="F1113" s="67"/>
      <c r="G1113" s="67"/>
      <c r="H1113" s="67"/>
      <c r="I1113" s="66"/>
    </row>
    <row r="1114" spans="1:9" x14ac:dyDescent="0.2">
      <c r="A1114" s="65"/>
      <c r="B1114" s="65"/>
      <c r="C1114" s="67"/>
      <c r="D1114" s="67"/>
      <c r="E1114" s="67"/>
      <c r="F1114" s="67"/>
      <c r="G1114" s="67"/>
      <c r="H1114" s="66"/>
      <c r="I1114" s="66"/>
    </row>
    <row r="1115" spans="1:9" x14ac:dyDescent="0.2">
      <c r="A1115" s="65"/>
      <c r="B1115" s="65"/>
      <c r="C1115" s="66"/>
      <c r="D1115" s="67"/>
      <c r="E1115" s="67"/>
      <c r="F1115" s="67"/>
      <c r="G1115" s="67"/>
      <c r="H1115" s="67"/>
      <c r="I1115" s="66"/>
    </row>
    <row r="1116" spans="1:9" x14ac:dyDescent="0.2">
      <c r="A1116" s="65"/>
      <c r="B1116" s="65"/>
      <c r="C1116" s="67"/>
      <c r="D1116" s="67"/>
      <c r="E1116" s="67"/>
      <c r="F1116" s="67"/>
      <c r="G1116" s="67"/>
      <c r="H1116" s="66"/>
      <c r="I1116" s="66"/>
    </row>
    <row r="1117" spans="1:9" x14ac:dyDescent="0.2">
      <c r="A1117" s="65"/>
      <c r="B1117" s="65"/>
      <c r="C1117" s="67"/>
      <c r="D1117" s="67"/>
      <c r="E1117" s="67"/>
      <c r="F1117" s="66"/>
      <c r="G1117" s="67"/>
      <c r="H1117" s="67"/>
      <c r="I1117" s="66"/>
    </row>
    <row r="1118" spans="1:9" x14ac:dyDescent="0.2">
      <c r="A1118" s="65"/>
      <c r="B1118" s="65"/>
      <c r="C1118" s="66"/>
      <c r="D1118" s="66"/>
      <c r="E1118" s="67"/>
      <c r="F1118" s="67"/>
      <c r="G1118" s="67"/>
      <c r="H1118" s="67"/>
      <c r="I1118" s="66"/>
    </row>
    <row r="1119" spans="1:9" x14ac:dyDescent="0.2">
      <c r="A1119" s="65"/>
      <c r="B1119" s="65"/>
      <c r="C1119" s="66"/>
      <c r="D1119" s="66"/>
      <c r="E1119" s="67"/>
      <c r="F1119" s="67"/>
      <c r="G1119" s="67"/>
      <c r="H1119" s="67"/>
      <c r="I1119" s="66"/>
    </row>
    <row r="1120" spans="1:9" x14ac:dyDescent="0.2">
      <c r="A1120" s="65"/>
      <c r="B1120" s="65"/>
      <c r="C1120" s="67"/>
      <c r="D1120" s="67"/>
      <c r="E1120" s="66"/>
      <c r="F1120" s="67"/>
      <c r="G1120" s="66"/>
      <c r="H1120" s="67"/>
      <c r="I1120" s="66"/>
    </row>
    <row r="1121" spans="1:9" x14ac:dyDescent="0.2">
      <c r="A1121" s="65"/>
      <c r="B1121" s="65"/>
      <c r="C1121" s="67"/>
      <c r="D1121" s="67"/>
      <c r="E1121" s="67"/>
      <c r="F1121" s="67"/>
      <c r="G1121" s="66"/>
      <c r="H1121" s="67"/>
      <c r="I1121" s="66"/>
    </row>
    <row r="1122" spans="1:9" x14ac:dyDescent="0.2">
      <c r="A1122" s="65"/>
      <c r="B1122" s="65"/>
      <c r="C1122" s="67"/>
      <c r="D1122" s="66"/>
      <c r="E1122" s="67"/>
      <c r="F1122" s="67"/>
      <c r="G1122" s="67"/>
      <c r="H1122" s="67"/>
      <c r="I1122" s="66"/>
    </row>
    <row r="1123" spans="1:9" x14ac:dyDescent="0.2">
      <c r="A1123" s="65"/>
      <c r="B1123" s="65"/>
      <c r="C1123" s="67"/>
      <c r="D1123" s="67"/>
      <c r="E1123" s="66"/>
      <c r="F1123" s="67"/>
      <c r="G1123" s="67"/>
      <c r="H1123" s="67"/>
      <c r="I1123" s="66"/>
    </row>
    <row r="1124" spans="1:9" x14ac:dyDescent="0.2">
      <c r="A1124" s="65"/>
      <c r="B1124" s="65"/>
      <c r="C1124" s="66"/>
      <c r="D1124" s="67"/>
      <c r="E1124" s="67"/>
      <c r="F1124" s="67"/>
      <c r="G1124" s="67"/>
      <c r="H1124" s="67"/>
      <c r="I1124" s="66"/>
    </row>
    <row r="1125" spans="1:9" x14ac:dyDescent="0.2">
      <c r="A1125" s="65"/>
      <c r="B1125" s="65"/>
      <c r="C1125" s="67"/>
      <c r="D1125" s="67"/>
      <c r="E1125" s="67"/>
      <c r="F1125" s="67"/>
      <c r="G1125" s="67"/>
      <c r="H1125" s="66"/>
      <c r="I1125" s="66"/>
    </row>
    <row r="1126" spans="1:9" x14ac:dyDescent="0.2">
      <c r="A1126" s="65"/>
      <c r="B1126" s="65"/>
      <c r="C1126" s="66"/>
      <c r="D1126" s="66"/>
      <c r="E1126" s="67"/>
      <c r="F1126" s="67"/>
      <c r="G1126" s="67"/>
      <c r="H1126" s="67"/>
      <c r="I1126" s="66"/>
    </row>
    <row r="1127" spans="1:9" x14ac:dyDescent="0.2">
      <c r="A1127" s="65"/>
      <c r="B1127" s="65"/>
      <c r="C1127" s="66"/>
      <c r="D1127" s="67"/>
      <c r="E1127" s="67"/>
      <c r="F1127" s="67"/>
      <c r="G1127" s="67"/>
      <c r="H1127" s="67"/>
      <c r="I1127" s="66"/>
    </row>
    <row r="1128" spans="1:9" x14ac:dyDescent="0.2">
      <c r="A1128" s="65"/>
      <c r="B1128" s="65"/>
      <c r="C1128" s="67"/>
      <c r="D1128" s="66"/>
      <c r="E1128" s="67"/>
      <c r="F1128" s="67"/>
      <c r="G1128" s="66"/>
      <c r="H1128" s="67"/>
      <c r="I1128" s="66"/>
    </row>
    <row r="1129" spans="1:9" x14ac:dyDescent="0.2">
      <c r="A1129" s="65"/>
      <c r="B1129" s="65"/>
      <c r="C1129" s="67"/>
      <c r="D1129" s="67"/>
      <c r="E1129" s="67"/>
      <c r="F1129" s="67"/>
      <c r="G1129" s="66"/>
      <c r="H1129" s="67"/>
      <c r="I1129" s="66"/>
    </row>
    <row r="1130" spans="1:9" x14ac:dyDescent="0.2">
      <c r="A1130" s="65"/>
      <c r="B1130" s="65"/>
      <c r="C1130" s="67"/>
      <c r="D1130" s="66"/>
      <c r="E1130" s="67"/>
      <c r="F1130" s="67"/>
      <c r="G1130" s="67"/>
      <c r="H1130" s="67"/>
      <c r="I1130" s="66"/>
    </row>
    <row r="1131" spans="1:9" x14ac:dyDescent="0.2">
      <c r="A1131" s="65"/>
      <c r="B1131" s="65"/>
      <c r="C1131" s="66"/>
      <c r="D1131" s="67"/>
      <c r="E1131" s="66"/>
      <c r="F1131" s="66"/>
      <c r="G1131" s="66"/>
      <c r="H1131" s="66"/>
      <c r="I1131" s="66"/>
    </row>
    <row r="1132" spans="1:9" x14ac:dyDescent="0.2">
      <c r="A1132" s="65"/>
      <c r="B1132" s="65"/>
      <c r="C1132" s="67"/>
      <c r="D1132" s="67"/>
      <c r="E1132" s="66"/>
      <c r="F1132" s="67"/>
      <c r="G1132" s="67"/>
      <c r="H1132" s="67"/>
      <c r="I1132" s="66"/>
    </row>
    <row r="1133" spans="1:9" x14ac:dyDescent="0.2">
      <c r="A1133" s="65"/>
      <c r="B1133" s="65"/>
      <c r="C1133" s="67"/>
      <c r="D1133" s="67"/>
      <c r="E1133" s="66"/>
      <c r="F1133" s="67"/>
      <c r="G1133" s="67"/>
      <c r="H1133" s="67"/>
      <c r="I1133" s="66"/>
    </row>
    <row r="1134" spans="1:9" x14ac:dyDescent="0.2">
      <c r="A1134" s="65"/>
      <c r="B1134" s="65"/>
      <c r="C1134" s="67"/>
      <c r="D1134" s="67"/>
      <c r="E1134" s="67"/>
      <c r="F1134" s="66"/>
      <c r="G1134" s="67"/>
      <c r="H1134" s="67"/>
      <c r="I1134" s="66"/>
    </row>
    <row r="1135" spans="1:9" x14ac:dyDescent="0.2">
      <c r="A1135" s="65"/>
      <c r="B1135" s="65"/>
      <c r="C1135" s="67"/>
      <c r="D1135" s="67"/>
      <c r="E1135" s="66"/>
      <c r="F1135" s="66"/>
      <c r="G1135" s="67"/>
      <c r="H1135" s="67"/>
      <c r="I1135" s="66"/>
    </row>
    <row r="1136" spans="1:9" x14ac:dyDescent="0.2">
      <c r="A1136" s="65"/>
      <c r="B1136" s="65"/>
      <c r="C1136" s="67"/>
      <c r="D1136" s="67"/>
      <c r="E1136" s="66"/>
      <c r="F1136" s="67"/>
      <c r="G1136" s="67"/>
      <c r="H1136" s="67"/>
      <c r="I1136" s="66"/>
    </row>
    <row r="1137" spans="1:9" x14ac:dyDescent="0.2">
      <c r="A1137" s="65"/>
      <c r="B1137" s="65"/>
      <c r="C1137" s="67"/>
      <c r="D1137" s="67"/>
      <c r="E1137" s="66"/>
      <c r="F1137" s="67"/>
      <c r="G1137" s="67"/>
      <c r="H1137" s="67"/>
      <c r="I1137" s="66"/>
    </row>
    <row r="1138" spans="1:9" x14ac:dyDescent="0.2">
      <c r="A1138" s="65"/>
      <c r="B1138" s="65"/>
      <c r="C1138" s="67"/>
      <c r="D1138" s="67"/>
      <c r="E1138" s="67"/>
      <c r="F1138" s="67"/>
      <c r="G1138" s="67"/>
      <c r="H1138" s="66"/>
      <c r="I1138" s="66"/>
    </row>
    <row r="1139" spans="1:9" x14ac:dyDescent="0.2">
      <c r="A1139" s="65"/>
      <c r="B1139" s="65"/>
      <c r="C1139" s="67"/>
      <c r="D1139" s="67"/>
      <c r="E1139" s="67"/>
      <c r="F1139" s="67"/>
      <c r="G1139" s="67"/>
      <c r="H1139" s="66"/>
      <c r="I1139" s="66"/>
    </row>
    <row r="1140" spans="1:9" x14ac:dyDescent="0.2">
      <c r="A1140" s="65"/>
      <c r="B1140" s="65"/>
      <c r="C1140" s="67"/>
      <c r="D1140" s="67"/>
      <c r="E1140" s="67"/>
      <c r="F1140" s="66"/>
      <c r="G1140" s="67"/>
      <c r="H1140" s="67"/>
      <c r="I1140" s="66"/>
    </row>
    <row r="1141" spans="1:9" x14ac:dyDescent="0.2">
      <c r="A1141" s="65"/>
      <c r="B1141" s="65"/>
      <c r="C1141" s="67"/>
      <c r="D1141" s="67"/>
      <c r="E1141" s="67"/>
      <c r="F1141" s="66"/>
      <c r="G1141" s="67"/>
      <c r="H1141" s="67"/>
      <c r="I1141" s="66"/>
    </row>
    <row r="1142" spans="1:9" x14ac:dyDescent="0.2">
      <c r="A1142" s="65"/>
      <c r="B1142" s="65"/>
      <c r="C1142" s="67"/>
      <c r="D1142" s="67"/>
      <c r="E1142" s="67"/>
      <c r="F1142" s="67"/>
      <c r="G1142" s="66"/>
      <c r="H1142" s="67"/>
      <c r="I1142" s="66"/>
    </row>
    <row r="1143" spans="1:9" x14ac:dyDescent="0.2">
      <c r="A1143" s="65"/>
      <c r="B1143" s="65"/>
      <c r="C1143" s="67"/>
      <c r="D1143" s="67"/>
      <c r="E1143" s="66"/>
      <c r="F1143" s="67"/>
      <c r="G1143" s="67"/>
      <c r="H1143" s="67"/>
      <c r="I1143" s="66"/>
    </row>
    <row r="1144" spans="1:9" x14ac:dyDescent="0.2">
      <c r="A1144" s="65"/>
      <c r="B1144" s="65"/>
      <c r="C1144" s="67"/>
      <c r="D1144" s="67"/>
      <c r="E1144" s="66"/>
      <c r="F1144" s="67"/>
      <c r="G1144" s="67"/>
      <c r="H1144" s="67"/>
      <c r="I1144" s="66"/>
    </row>
    <row r="1145" spans="1:9" x14ac:dyDescent="0.2">
      <c r="A1145" s="65"/>
      <c r="B1145" s="65"/>
      <c r="C1145" s="67"/>
      <c r="D1145" s="67"/>
      <c r="E1145" s="66"/>
      <c r="F1145" s="67"/>
      <c r="G1145" s="67"/>
      <c r="H1145" s="67"/>
      <c r="I1145" s="66"/>
    </row>
    <row r="1146" spans="1:9" x14ac:dyDescent="0.2">
      <c r="A1146" s="65"/>
      <c r="B1146" s="65"/>
      <c r="C1146" s="66"/>
      <c r="D1146" s="67"/>
      <c r="E1146" s="67"/>
      <c r="F1146" s="67"/>
      <c r="G1146" s="67"/>
      <c r="H1146" s="67"/>
      <c r="I1146" s="66"/>
    </row>
    <row r="1147" spans="1:9" x14ac:dyDescent="0.2">
      <c r="A1147" s="65"/>
      <c r="B1147" s="65"/>
      <c r="C1147" s="66"/>
      <c r="D1147" s="67"/>
      <c r="E1147" s="66"/>
      <c r="F1147" s="67"/>
      <c r="G1147" s="66"/>
      <c r="H1147" s="66"/>
      <c r="I1147" s="66"/>
    </row>
    <row r="1148" spans="1:9" x14ac:dyDescent="0.2">
      <c r="A1148" s="65"/>
      <c r="B1148" s="65"/>
      <c r="C1148" s="67"/>
      <c r="D1148" s="67"/>
      <c r="E1148" s="67"/>
      <c r="F1148" s="67"/>
      <c r="G1148" s="67"/>
      <c r="H1148" s="66"/>
      <c r="I1148" s="66"/>
    </row>
    <row r="1149" spans="1:9" x14ac:dyDescent="0.2">
      <c r="A1149" s="65"/>
      <c r="B1149" s="65"/>
      <c r="C1149" s="67"/>
      <c r="D1149" s="67"/>
      <c r="E1149" s="67"/>
      <c r="F1149" s="67"/>
      <c r="G1149" s="67"/>
      <c r="H1149" s="66"/>
      <c r="I1149" s="66"/>
    </row>
    <row r="1150" spans="1:9" x14ac:dyDescent="0.2">
      <c r="A1150" s="65"/>
      <c r="B1150" s="65"/>
      <c r="C1150" s="67"/>
      <c r="D1150" s="67"/>
      <c r="E1150" s="67"/>
      <c r="F1150" s="67"/>
      <c r="G1150" s="67"/>
      <c r="H1150" s="66"/>
      <c r="I1150" s="66"/>
    </row>
    <row r="1151" spans="1:9" x14ac:dyDescent="0.2">
      <c r="A1151" s="65"/>
      <c r="B1151" s="65"/>
      <c r="C1151" s="67"/>
      <c r="D1151" s="67"/>
      <c r="E1151" s="67"/>
      <c r="F1151" s="67"/>
      <c r="G1151" s="67"/>
      <c r="H1151" s="66"/>
      <c r="I1151" s="66"/>
    </row>
    <row r="1152" spans="1:9" x14ac:dyDescent="0.2">
      <c r="A1152" s="65"/>
      <c r="B1152" s="65"/>
      <c r="C1152" s="67"/>
      <c r="D1152" s="66"/>
      <c r="E1152" s="67"/>
      <c r="F1152" s="67"/>
      <c r="G1152" s="67"/>
      <c r="H1152" s="67"/>
      <c r="I1152" s="66"/>
    </row>
    <row r="1153" spans="1:9" x14ac:dyDescent="0.2">
      <c r="A1153" s="65"/>
      <c r="B1153" s="65"/>
      <c r="C1153" s="67"/>
      <c r="D1153" s="67"/>
      <c r="E1153" s="67"/>
      <c r="F1153" s="67"/>
      <c r="G1153" s="67"/>
      <c r="H1153" s="66"/>
      <c r="I1153" s="66"/>
    </row>
    <row r="1154" spans="1:9" x14ac:dyDescent="0.2">
      <c r="A1154" s="65"/>
      <c r="B1154" s="65"/>
      <c r="C1154" s="67"/>
      <c r="D1154" s="66"/>
      <c r="E1154" s="67"/>
      <c r="F1154" s="67"/>
      <c r="G1154" s="67"/>
      <c r="H1154" s="66"/>
      <c r="I1154" s="66"/>
    </row>
    <row r="1155" spans="1:9" x14ac:dyDescent="0.2">
      <c r="A1155" s="65"/>
      <c r="B1155" s="65"/>
      <c r="C1155" s="67"/>
      <c r="D1155" s="67"/>
      <c r="E1155" s="67"/>
      <c r="F1155" s="67"/>
      <c r="G1155" s="67"/>
      <c r="H1155" s="66"/>
      <c r="I1155" s="66"/>
    </row>
    <row r="1156" spans="1:9" x14ac:dyDescent="0.2">
      <c r="A1156" s="65"/>
      <c r="B1156" s="65"/>
      <c r="C1156" s="67"/>
      <c r="D1156" s="67"/>
      <c r="E1156" s="67"/>
      <c r="F1156" s="67"/>
      <c r="G1156" s="67"/>
      <c r="H1156" s="66"/>
      <c r="I1156" s="66"/>
    </row>
    <row r="1157" spans="1:9" x14ac:dyDescent="0.2">
      <c r="A1157" s="65"/>
      <c r="B1157" s="65"/>
      <c r="C1157" s="67"/>
      <c r="D1157" s="67"/>
      <c r="E1157" s="67"/>
      <c r="F1157" s="67"/>
      <c r="G1157" s="66"/>
      <c r="H1157" s="67"/>
      <c r="I1157" s="66"/>
    </row>
    <row r="1158" spans="1:9" x14ac:dyDescent="0.2">
      <c r="A1158" s="65"/>
      <c r="B1158" s="65"/>
      <c r="C1158" s="67"/>
      <c r="D1158" s="67"/>
      <c r="E1158" s="67"/>
      <c r="F1158" s="67"/>
      <c r="G1158" s="67"/>
      <c r="H1158" s="66"/>
      <c r="I1158" s="66"/>
    </row>
    <row r="1159" spans="1:9" x14ac:dyDescent="0.2">
      <c r="A1159" s="65"/>
      <c r="B1159" s="65"/>
      <c r="C1159" s="67"/>
      <c r="D1159" s="67"/>
      <c r="E1159" s="67"/>
      <c r="F1159" s="67"/>
      <c r="G1159" s="67"/>
      <c r="H1159" s="66"/>
      <c r="I1159" s="66"/>
    </row>
    <row r="1160" spans="1:9" x14ac:dyDescent="0.2">
      <c r="A1160" s="65"/>
      <c r="B1160" s="65"/>
      <c r="C1160" s="67"/>
      <c r="D1160" s="67"/>
      <c r="E1160" s="66"/>
      <c r="F1160" s="67"/>
      <c r="G1160" s="67"/>
      <c r="H1160" s="67"/>
      <c r="I1160" s="66"/>
    </row>
    <row r="1161" spans="1:9" x14ac:dyDescent="0.2">
      <c r="A1161" s="65"/>
      <c r="B1161" s="65"/>
      <c r="C1161" s="67"/>
      <c r="D1161" s="67"/>
      <c r="E1161" s="67"/>
      <c r="F1161" s="67"/>
      <c r="G1161" s="67"/>
      <c r="H1161" s="66"/>
      <c r="I1161" s="66"/>
    </row>
    <row r="1162" spans="1:9" x14ac:dyDescent="0.2">
      <c r="A1162" s="65"/>
      <c r="B1162" s="65"/>
      <c r="C1162" s="67"/>
      <c r="D1162" s="66"/>
      <c r="E1162" s="67"/>
      <c r="F1162" s="67"/>
      <c r="G1162" s="67"/>
      <c r="H1162" s="67"/>
      <c r="I1162" s="66"/>
    </row>
    <row r="1163" spans="1:9" x14ac:dyDescent="0.2">
      <c r="A1163" s="65"/>
      <c r="B1163" s="65"/>
      <c r="C1163" s="67"/>
      <c r="D1163" s="66"/>
      <c r="E1163" s="67"/>
      <c r="F1163" s="67"/>
      <c r="G1163" s="67"/>
      <c r="H1163" s="67"/>
      <c r="I1163" s="66"/>
    </row>
    <row r="1164" spans="1:9" x14ac:dyDescent="0.2">
      <c r="A1164" s="65"/>
      <c r="B1164" s="65"/>
      <c r="C1164" s="67"/>
      <c r="D1164" s="67"/>
      <c r="E1164" s="67"/>
      <c r="F1164" s="67"/>
      <c r="G1164" s="67"/>
      <c r="H1164" s="66"/>
      <c r="I1164" s="66"/>
    </row>
    <row r="1165" spans="1:9" x14ac:dyDescent="0.2">
      <c r="A1165" s="65"/>
      <c r="B1165" s="65"/>
      <c r="C1165" s="67"/>
      <c r="D1165" s="67"/>
      <c r="E1165" s="67"/>
      <c r="F1165" s="67"/>
      <c r="G1165" s="67"/>
      <c r="H1165" s="66"/>
      <c r="I1165" s="66"/>
    </row>
    <row r="1166" spans="1:9" x14ac:dyDescent="0.2">
      <c r="A1166" s="65"/>
      <c r="B1166" s="65"/>
      <c r="C1166" s="67"/>
      <c r="D1166" s="66"/>
      <c r="E1166" s="67"/>
      <c r="F1166" s="67"/>
      <c r="G1166" s="67"/>
      <c r="H1166" s="67"/>
      <c r="I1166" s="66"/>
    </row>
    <row r="1167" spans="1:9" x14ac:dyDescent="0.2">
      <c r="A1167" s="65"/>
      <c r="B1167" s="65"/>
      <c r="C1167" s="66"/>
      <c r="D1167" s="67"/>
      <c r="E1167" s="67"/>
      <c r="F1167" s="67"/>
      <c r="G1167" s="67"/>
      <c r="H1167" s="67"/>
      <c r="I1167" s="66"/>
    </row>
    <row r="1168" spans="1:9" x14ac:dyDescent="0.2">
      <c r="A1168" s="65"/>
      <c r="B1168" s="65"/>
      <c r="C1168" s="67"/>
      <c r="D1168" s="67"/>
      <c r="E1168" s="67"/>
      <c r="F1168" s="67"/>
      <c r="G1168" s="67"/>
      <c r="H1168" s="66"/>
      <c r="I1168" s="66"/>
    </row>
    <row r="1169" spans="1:9" x14ac:dyDescent="0.2">
      <c r="A1169" s="65"/>
      <c r="B1169" s="65"/>
      <c r="C1169" s="67"/>
      <c r="D1169" s="67"/>
      <c r="E1169" s="67"/>
      <c r="F1169" s="67"/>
      <c r="G1169" s="67"/>
      <c r="H1169" s="66"/>
      <c r="I1169" s="66"/>
    </row>
    <row r="1170" spans="1:9" x14ac:dyDescent="0.2">
      <c r="A1170" s="65"/>
      <c r="B1170" s="65"/>
      <c r="C1170" s="67"/>
      <c r="D1170" s="67"/>
      <c r="E1170" s="67"/>
      <c r="F1170" s="67"/>
      <c r="G1170" s="67"/>
      <c r="H1170" s="66"/>
      <c r="I1170" s="66"/>
    </row>
    <row r="1171" spans="1:9" x14ac:dyDescent="0.2">
      <c r="A1171" s="65"/>
      <c r="B1171" s="65"/>
      <c r="C1171" s="67"/>
      <c r="D1171" s="67"/>
      <c r="E1171" s="67"/>
      <c r="F1171" s="67"/>
      <c r="G1171" s="67"/>
      <c r="H1171" s="66"/>
      <c r="I1171" s="66"/>
    </row>
    <row r="1172" spans="1:9" x14ac:dyDescent="0.2">
      <c r="A1172" s="65"/>
      <c r="B1172" s="65"/>
      <c r="C1172" s="67"/>
      <c r="D1172" s="66"/>
      <c r="E1172" s="67"/>
      <c r="F1172" s="67"/>
      <c r="G1172" s="67"/>
      <c r="H1172" s="67"/>
      <c r="I1172" s="66"/>
    </row>
    <row r="1173" spans="1:9" x14ac:dyDescent="0.2">
      <c r="A1173" s="65"/>
      <c r="B1173" s="65"/>
      <c r="C1173" s="67"/>
      <c r="D1173" s="67"/>
      <c r="E1173" s="67"/>
      <c r="F1173" s="67"/>
      <c r="G1173" s="67"/>
      <c r="H1173" s="66"/>
      <c r="I1173" s="66"/>
    </row>
    <row r="1174" spans="1:9" x14ac:dyDescent="0.2">
      <c r="A1174" s="65"/>
      <c r="B1174" s="65"/>
      <c r="C1174" s="67"/>
      <c r="D1174" s="67"/>
      <c r="E1174" s="67"/>
      <c r="F1174" s="67"/>
      <c r="G1174" s="67"/>
      <c r="H1174" s="66"/>
      <c r="I1174" s="66"/>
    </row>
    <row r="1175" spans="1:9" x14ac:dyDescent="0.2">
      <c r="A1175" s="65"/>
      <c r="B1175" s="65"/>
      <c r="C1175" s="67"/>
      <c r="D1175" s="66"/>
      <c r="E1175" s="67"/>
      <c r="F1175" s="67"/>
      <c r="G1175" s="67"/>
      <c r="H1175" s="67"/>
      <c r="I1175" s="66"/>
    </row>
    <row r="1176" spans="1:9" x14ac:dyDescent="0.2">
      <c r="A1176" s="65"/>
      <c r="B1176" s="65"/>
      <c r="C1176" s="67"/>
      <c r="D1176" s="67"/>
      <c r="E1176" s="67"/>
      <c r="F1176" s="67"/>
      <c r="G1176" s="67"/>
      <c r="H1176" s="66"/>
      <c r="I1176" s="66"/>
    </row>
    <row r="1177" spans="1:9" x14ac:dyDescent="0.2">
      <c r="A1177" s="65"/>
      <c r="B1177" s="65"/>
      <c r="C1177" s="67"/>
      <c r="D1177" s="66"/>
      <c r="E1177" s="67"/>
      <c r="F1177" s="67"/>
      <c r="G1177" s="67"/>
      <c r="H1177" s="66"/>
      <c r="I1177" s="66"/>
    </row>
    <row r="1178" spans="1:9" x14ac:dyDescent="0.2">
      <c r="A1178" s="65"/>
      <c r="B1178" s="65"/>
      <c r="C1178" s="67"/>
      <c r="D1178" s="66"/>
      <c r="E1178" s="67"/>
      <c r="F1178" s="67"/>
      <c r="G1178" s="67"/>
      <c r="H1178" s="66"/>
      <c r="I1178" s="66"/>
    </row>
    <row r="1179" spans="1:9" x14ac:dyDescent="0.2">
      <c r="A1179" s="65"/>
      <c r="B1179" s="65"/>
      <c r="C1179" s="67"/>
      <c r="D1179" s="67"/>
      <c r="E1179" s="67"/>
      <c r="F1179" s="67"/>
      <c r="G1179" s="67"/>
      <c r="H1179" s="66"/>
      <c r="I1179" s="66"/>
    </row>
    <row r="1180" spans="1:9" x14ac:dyDescent="0.2">
      <c r="A1180" s="65"/>
      <c r="B1180" s="65"/>
      <c r="C1180" s="67"/>
      <c r="D1180" s="67"/>
      <c r="E1180" s="67"/>
      <c r="F1180" s="67"/>
      <c r="G1180" s="67"/>
      <c r="H1180" s="66"/>
      <c r="I1180" s="66"/>
    </row>
    <row r="1181" spans="1:9" x14ac:dyDescent="0.2">
      <c r="A1181" s="65"/>
      <c r="B1181" s="65"/>
      <c r="C1181" s="67"/>
      <c r="D1181" s="66"/>
      <c r="E1181" s="67"/>
      <c r="F1181" s="67"/>
      <c r="G1181" s="67"/>
      <c r="H1181" s="67"/>
      <c r="I1181" s="66"/>
    </row>
    <row r="1182" spans="1:9" x14ac:dyDescent="0.2">
      <c r="A1182" s="65"/>
      <c r="B1182" s="65"/>
      <c r="C1182" s="67"/>
      <c r="D1182" s="67"/>
      <c r="E1182" s="67"/>
      <c r="F1182" s="67"/>
      <c r="G1182" s="67"/>
      <c r="H1182" s="66"/>
      <c r="I1182" s="66"/>
    </row>
    <row r="1183" spans="1:9" x14ac:dyDescent="0.2">
      <c r="A1183" s="65"/>
      <c r="B1183" s="65"/>
      <c r="C1183" s="67"/>
      <c r="D1183" s="67"/>
      <c r="E1183" s="67"/>
      <c r="F1183" s="67"/>
      <c r="G1183" s="67"/>
      <c r="H1183" s="66"/>
      <c r="I1183" s="66"/>
    </row>
    <row r="1184" spans="1:9" x14ac:dyDescent="0.2">
      <c r="A1184" s="65"/>
      <c r="B1184" s="65"/>
      <c r="C1184" s="67"/>
      <c r="D1184" s="67"/>
      <c r="E1184" s="67"/>
      <c r="F1184" s="67"/>
      <c r="G1184" s="67"/>
      <c r="H1184" s="66"/>
      <c r="I1184" s="66"/>
    </row>
    <row r="1185" spans="1:9" x14ac:dyDescent="0.2">
      <c r="A1185" s="65"/>
      <c r="B1185" s="65"/>
      <c r="C1185" s="66"/>
      <c r="D1185" s="67"/>
      <c r="E1185" s="67"/>
      <c r="F1185" s="66"/>
      <c r="G1185" s="67"/>
      <c r="H1185" s="66"/>
      <c r="I1185" s="66"/>
    </row>
    <row r="1186" spans="1:9" x14ac:dyDescent="0.2">
      <c r="A1186" s="65"/>
      <c r="B1186" s="65"/>
      <c r="C1186" s="67"/>
      <c r="D1186" s="67"/>
      <c r="E1186" s="67"/>
      <c r="F1186" s="66"/>
      <c r="G1186" s="67"/>
      <c r="H1186" s="67"/>
      <c r="I1186" s="66"/>
    </row>
    <row r="1187" spans="1:9" x14ac:dyDescent="0.2">
      <c r="A1187" s="65"/>
      <c r="B1187" s="65"/>
      <c r="C1187" s="66"/>
      <c r="D1187" s="67"/>
      <c r="E1187" s="67"/>
      <c r="F1187" s="67"/>
      <c r="G1187" s="67"/>
      <c r="H1187" s="66"/>
      <c r="I1187" s="66"/>
    </row>
    <row r="1188" spans="1:9" x14ac:dyDescent="0.2">
      <c r="A1188" s="65"/>
      <c r="B1188" s="65"/>
      <c r="C1188" s="66"/>
      <c r="D1188" s="66"/>
      <c r="E1188" s="67"/>
      <c r="F1188" s="66"/>
      <c r="G1188" s="67"/>
      <c r="H1188" s="66"/>
      <c r="I1188" s="66"/>
    </row>
    <row r="1189" spans="1:9" x14ac:dyDescent="0.2">
      <c r="A1189" s="65"/>
      <c r="B1189" s="65"/>
      <c r="C1189" s="67"/>
      <c r="D1189" s="67"/>
      <c r="E1189" s="67"/>
      <c r="F1189" s="66"/>
      <c r="G1189" s="67"/>
      <c r="H1189" s="67"/>
      <c r="I1189" s="66"/>
    </row>
    <row r="1190" spans="1:9" x14ac:dyDescent="0.2">
      <c r="A1190" s="65"/>
      <c r="B1190" s="65"/>
      <c r="C1190" s="67"/>
      <c r="D1190" s="67"/>
      <c r="E1190" s="67"/>
      <c r="F1190" s="66"/>
      <c r="G1190" s="67"/>
      <c r="H1190" s="67"/>
      <c r="I1190" s="66"/>
    </row>
    <row r="1191" spans="1:9" x14ac:dyDescent="0.2">
      <c r="A1191" s="65"/>
      <c r="B1191" s="65"/>
      <c r="C1191" s="67"/>
      <c r="D1191" s="67"/>
      <c r="E1191" s="67"/>
      <c r="F1191" s="66"/>
      <c r="G1191" s="67"/>
      <c r="H1191" s="67"/>
      <c r="I1191" s="66"/>
    </row>
    <row r="1192" spans="1:9" x14ac:dyDescent="0.2">
      <c r="A1192" s="65"/>
      <c r="B1192" s="65"/>
      <c r="C1192" s="67"/>
      <c r="D1192" s="67"/>
      <c r="E1192" s="67"/>
      <c r="F1192" s="66"/>
      <c r="G1192" s="67"/>
      <c r="H1192" s="67"/>
      <c r="I1192" s="66"/>
    </row>
    <row r="1193" spans="1:9" x14ac:dyDescent="0.2">
      <c r="A1193" s="65"/>
      <c r="B1193" s="65"/>
      <c r="C1193" s="67"/>
      <c r="D1193" s="67"/>
      <c r="E1193" s="67"/>
      <c r="F1193" s="66"/>
      <c r="G1193" s="67"/>
      <c r="H1193" s="67"/>
      <c r="I1193" s="66"/>
    </row>
    <row r="1194" spans="1:9" x14ac:dyDescent="0.2">
      <c r="A1194" s="65"/>
      <c r="B1194" s="65"/>
      <c r="C1194" s="66"/>
      <c r="D1194" s="67"/>
      <c r="E1194" s="67"/>
      <c r="F1194" s="67"/>
      <c r="G1194" s="67"/>
      <c r="H1194" s="67"/>
      <c r="I1194" s="66"/>
    </row>
    <row r="1195" spans="1:9" x14ac:dyDescent="0.2">
      <c r="A1195" s="65"/>
      <c r="B1195" s="65"/>
      <c r="C1195" s="67"/>
      <c r="D1195" s="67"/>
      <c r="E1195" s="67"/>
      <c r="F1195" s="66"/>
      <c r="G1195" s="67"/>
      <c r="H1195" s="67"/>
      <c r="I1195" s="66"/>
    </row>
    <row r="1196" spans="1:9" x14ac:dyDescent="0.2">
      <c r="A1196" s="65"/>
      <c r="B1196" s="65"/>
      <c r="C1196" s="67"/>
      <c r="D1196" s="66"/>
      <c r="E1196" s="67"/>
      <c r="F1196" s="66"/>
      <c r="G1196" s="67"/>
      <c r="H1196" s="67"/>
      <c r="I1196" s="66"/>
    </row>
    <row r="1197" spans="1:9" x14ac:dyDescent="0.2">
      <c r="A1197" s="65"/>
      <c r="B1197" s="65"/>
      <c r="C1197" s="67"/>
      <c r="D1197" s="67"/>
      <c r="E1197" s="67"/>
      <c r="F1197" s="66"/>
      <c r="G1197" s="67"/>
      <c r="H1197" s="67"/>
      <c r="I1197" s="66"/>
    </row>
    <row r="1198" spans="1:9" x14ac:dyDescent="0.2">
      <c r="A1198" s="65"/>
      <c r="B1198" s="65"/>
      <c r="C1198" s="67"/>
      <c r="D1198" s="66"/>
      <c r="E1198" s="67"/>
      <c r="F1198" s="66"/>
      <c r="G1198" s="67"/>
      <c r="H1198" s="67"/>
      <c r="I1198" s="66"/>
    </row>
    <row r="1199" spans="1:9" x14ac:dyDescent="0.2">
      <c r="A1199" s="65"/>
      <c r="B1199" s="65"/>
      <c r="C1199" s="67"/>
      <c r="D1199" s="67"/>
      <c r="E1199" s="67"/>
      <c r="F1199" s="67"/>
      <c r="G1199" s="67"/>
      <c r="H1199" s="66"/>
      <c r="I1199" s="66"/>
    </row>
    <row r="1200" spans="1:9" x14ac:dyDescent="0.2">
      <c r="A1200" s="65"/>
      <c r="B1200" s="65"/>
      <c r="C1200" s="67"/>
      <c r="D1200" s="67"/>
      <c r="E1200" s="67"/>
      <c r="F1200" s="66"/>
      <c r="G1200" s="67"/>
      <c r="H1200" s="67"/>
      <c r="I1200" s="66"/>
    </row>
    <row r="1201" spans="1:9" x14ac:dyDescent="0.2">
      <c r="A1201" s="65"/>
      <c r="B1201" s="65"/>
      <c r="C1201" s="67"/>
      <c r="D1201" s="67"/>
      <c r="E1201" s="67"/>
      <c r="F1201" s="66"/>
      <c r="G1201" s="67"/>
      <c r="H1201" s="67"/>
      <c r="I1201" s="66"/>
    </row>
    <row r="1202" spans="1:9" x14ac:dyDescent="0.2">
      <c r="A1202" s="65"/>
      <c r="B1202" s="65"/>
      <c r="C1202" s="67"/>
      <c r="D1202" s="67"/>
      <c r="E1202" s="67"/>
      <c r="F1202" s="66"/>
      <c r="G1202" s="67"/>
      <c r="H1202" s="67"/>
      <c r="I1202" s="66"/>
    </row>
    <row r="1203" spans="1:9" x14ac:dyDescent="0.2">
      <c r="A1203" s="65"/>
      <c r="B1203" s="65"/>
      <c r="C1203" s="67"/>
      <c r="D1203" s="66"/>
      <c r="E1203" s="67"/>
      <c r="F1203" s="67"/>
      <c r="G1203" s="67"/>
      <c r="H1203" s="67"/>
      <c r="I1203" s="66"/>
    </row>
    <row r="1204" spans="1:9" x14ac:dyDescent="0.2">
      <c r="A1204" s="65"/>
      <c r="B1204" s="65"/>
      <c r="C1204" s="66"/>
      <c r="D1204" s="67"/>
      <c r="E1204" s="66"/>
      <c r="F1204" s="66"/>
      <c r="G1204" s="66"/>
      <c r="H1204" s="66"/>
      <c r="I1204" s="66"/>
    </row>
    <row r="1205" spans="1:9" x14ac:dyDescent="0.2">
      <c r="A1205" s="65"/>
      <c r="B1205" s="65"/>
      <c r="C1205" s="67"/>
      <c r="D1205" s="67"/>
      <c r="E1205" s="67"/>
      <c r="F1205" s="67"/>
      <c r="G1205" s="66"/>
      <c r="H1205" s="67"/>
      <c r="I1205" s="66"/>
    </row>
    <row r="1206" spans="1:9" x14ac:dyDescent="0.2">
      <c r="A1206" s="65"/>
      <c r="B1206" s="65"/>
      <c r="C1206" s="66"/>
      <c r="D1206" s="67"/>
      <c r="E1206" s="67"/>
      <c r="F1206" s="67"/>
      <c r="G1206" s="67"/>
      <c r="H1206" s="66"/>
      <c r="I1206" s="66"/>
    </row>
    <row r="1207" spans="1:9" x14ac:dyDescent="0.2">
      <c r="A1207" s="65"/>
      <c r="B1207" s="65"/>
      <c r="C1207" s="67"/>
      <c r="D1207" s="66"/>
      <c r="E1207" s="67"/>
      <c r="F1207" s="67"/>
      <c r="G1207" s="67"/>
      <c r="H1207" s="67"/>
      <c r="I1207" s="66"/>
    </row>
    <row r="1208" spans="1:9" x14ac:dyDescent="0.2">
      <c r="A1208" s="65"/>
      <c r="B1208" s="65"/>
      <c r="C1208" s="67"/>
      <c r="D1208" s="67"/>
      <c r="E1208" s="66"/>
      <c r="F1208" s="67"/>
      <c r="G1208" s="67"/>
      <c r="H1208" s="67"/>
      <c r="I1208" s="66"/>
    </row>
    <row r="1209" spans="1:9" x14ac:dyDescent="0.2">
      <c r="A1209" s="65"/>
      <c r="B1209" s="65"/>
      <c r="C1209" s="66"/>
      <c r="D1209" s="67"/>
      <c r="E1209" s="67"/>
      <c r="F1209" s="67"/>
      <c r="G1209" s="67"/>
      <c r="H1209" s="66"/>
      <c r="I1209" s="66"/>
    </row>
    <row r="1210" spans="1:9" x14ac:dyDescent="0.2">
      <c r="A1210" s="65"/>
      <c r="B1210" s="65"/>
      <c r="C1210" s="66"/>
      <c r="D1210" s="67"/>
      <c r="E1210" s="67"/>
      <c r="F1210" s="67"/>
      <c r="G1210" s="67"/>
      <c r="H1210" s="67"/>
      <c r="I1210" s="66"/>
    </row>
    <row r="1211" spans="1:9" x14ac:dyDescent="0.2">
      <c r="A1211" s="65"/>
      <c r="B1211" s="65"/>
      <c r="C1211" s="67"/>
      <c r="D1211" s="67"/>
      <c r="E1211" s="67"/>
      <c r="F1211" s="66"/>
      <c r="G1211" s="67"/>
      <c r="H1211" s="67"/>
      <c r="I1211" s="66"/>
    </row>
    <row r="1212" spans="1:9" x14ac:dyDescent="0.2">
      <c r="A1212" s="65"/>
      <c r="B1212" s="65"/>
      <c r="C1212" s="67"/>
      <c r="D1212" s="67"/>
      <c r="E1212" s="66"/>
      <c r="F1212" s="67"/>
      <c r="G1212" s="67"/>
      <c r="H1212" s="67"/>
      <c r="I1212" s="66"/>
    </row>
    <row r="1213" spans="1:9" x14ac:dyDescent="0.2">
      <c r="A1213" s="65"/>
      <c r="B1213" s="65"/>
      <c r="C1213" s="66"/>
      <c r="D1213" s="67"/>
      <c r="E1213" s="67"/>
      <c r="F1213" s="67"/>
      <c r="G1213" s="67"/>
      <c r="H1213" s="67"/>
      <c r="I1213" s="66"/>
    </row>
    <row r="1214" spans="1:9" x14ac:dyDescent="0.2">
      <c r="A1214" s="65"/>
      <c r="B1214" s="65"/>
      <c r="C1214" s="67"/>
      <c r="D1214" s="67"/>
      <c r="E1214" s="67"/>
      <c r="F1214" s="67"/>
      <c r="G1214" s="66"/>
      <c r="H1214" s="67"/>
      <c r="I1214" s="66"/>
    </row>
    <row r="1215" spans="1:9" x14ac:dyDescent="0.2">
      <c r="A1215" s="65"/>
      <c r="B1215" s="65"/>
      <c r="C1215" s="67"/>
      <c r="D1215" s="67"/>
      <c r="E1215" s="66"/>
      <c r="F1215" s="67"/>
      <c r="G1215" s="67"/>
      <c r="H1215" s="67"/>
      <c r="I1215" s="66"/>
    </row>
    <row r="1216" spans="1:9" x14ac:dyDescent="0.2">
      <c r="A1216" s="65"/>
      <c r="B1216" s="65"/>
      <c r="C1216" s="67"/>
      <c r="D1216" s="67"/>
      <c r="E1216" s="66"/>
      <c r="F1216" s="67"/>
      <c r="G1216" s="67"/>
      <c r="H1216" s="67"/>
      <c r="I1216" s="66"/>
    </row>
    <row r="1217" spans="1:9" x14ac:dyDescent="0.2">
      <c r="A1217" s="65"/>
      <c r="B1217" s="65"/>
      <c r="C1217" s="67"/>
      <c r="D1217" s="66"/>
      <c r="E1217" s="67"/>
      <c r="F1217" s="67"/>
      <c r="G1217" s="67"/>
      <c r="H1217" s="67"/>
      <c r="I1217" s="66"/>
    </row>
    <row r="1218" spans="1:9" x14ac:dyDescent="0.2">
      <c r="A1218" s="65"/>
      <c r="B1218" s="65"/>
      <c r="C1218" s="67"/>
      <c r="D1218" s="67"/>
      <c r="E1218" s="66"/>
      <c r="F1218" s="67"/>
      <c r="G1218" s="67"/>
      <c r="H1218" s="67"/>
      <c r="I1218" s="66"/>
    </row>
    <row r="1219" spans="1:9" x14ac:dyDescent="0.2">
      <c r="A1219" s="65"/>
      <c r="B1219" s="65"/>
      <c r="C1219" s="67"/>
      <c r="D1219" s="67"/>
      <c r="E1219" s="67"/>
      <c r="F1219" s="66"/>
      <c r="G1219" s="67"/>
      <c r="H1219" s="67"/>
      <c r="I1219" s="66"/>
    </row>
    <row r="1220" spans="1:9" x14ac:dyDescent="0.2">
      <c r="A1220" s="65"/>
      <c r="B1220" s="65"/>
      <c r="C1220" s="67"/>
      <c r="D1220" s="67"/>
      <c r="E1220" s="67"/>
      <c r="F1220" s="67"/>
      <c r="G1220" s="66"/>
      <c r="H1220" s="67"/>
      <c r="I1220" s="66"/>
    </row>
    <row r="1221" spans="1:9" x14ac:dyDescent="0.2">
      <c r="A1221" s="65"/>
      <c r="B1221" s="65"/>
      <c r="C1221" s="66"/>
      <c r="D1221" s="67"/>
      <c r="E1221" s="67"/>
      <c r="F1221" s="67"/>
      <c r="G1221" s="66"/>
      <c r="H1221" s="67"/>
      <c r="I1221" s="66"/>
    </row>
    <row r="1222" spans="1:9" x14ac:dyDescent="0.2">
      <c r="A1222" s="65"/>
      <c r="B1222" s="65"/>
      <c r="C1222" s="66"/>
      <c r="D1222" s="67"/>
      <c r="E1222" s="67"/>
      <c r="F1222" s="67"/>
      <c r="G1222" s="66"/>
      <c r="H1222" s="67"/>
      <c r="I1222" s="66"/>
    </row>
    <row r="1223" spans="1:9" x14ac:dyDescent="0.2">
      <c r="A1223" s="65"/>
      <c r="B1223" s="65"/>
      <c r="C1223" s="66"/>
      <c r="D1223" s="67"/>
      <c r="E1223" s="67"/>
      <c r="F1223" s="67"/>
      <c r="G1223" s="66"/>
      <c r="H1223" s="67"/>
      <c r="I1223" s="66"/>
    </row>
    <row r="1224" spans="1:9" x14ac:dyDescent="0.2">
      <c r="A1224" s="65"/>
      <c r="B1224" s="65"/>
      <c r="C1224" s="66"/>
      <c r="D1224" s="67"/>
      <c r="E1224" s="67"/>
      <c r="F1224" s="67"/>
      <c r="G1224" s="66"/>
      <c r="H1224" s="67"/>
      <c r="I1224" s="66"/>
    </row>
    <row r="1225" spans="1:9" x14ac:dyDescent="0.2">
      <c r="A1225" s="65"/>
      <c r="B1225" s="65"/>
      <c r="C1225" s="66"/>
      <c r="D1225" s="67"/>
      <c r="E1225" s="67"/>
      <c r="F1225" s="67"/>
      <c r="G1225" s="66"/>
      <c r="H1225" s="67"/>
      <c r="I1225" s="66"/>
    </row>
    <row r="1226" spans="1:9" x14ac:dyDescent="0.2">
      <c r="A1226" s="65"/>
      <c r="B1226" s="65"/>
      <c r="C1226" s="66"/>
      <c r="D1226" s="67"/>
      <c r="E1226" s="67"/>
      <c r="F1226" s="67"/>
      <c r="G1226" s="66"/>
      <c r="H1226" s="67"/>
      <c r="I1226" s="66"/>
    </row>
    <row r="1227" spans="1:9" x14ac:dyDescent="0.2">
      <c r="A1227" s="65"/>
      <c r="B1227" s="65"/>
      <c r="C1227" s="66"/>
      <c r="D1227" s="67"/>
      <c r="E1227" s="67"/>
      <c r="F1227" s="67"/>
      <c r="G1227" s="66"/>
      <c r="H1227" s="67"/>
      <c r="I1227" s="66"/>
    </row>
    <row r="1228" spans="1:9" x14ac:dyDescent="0.2">
      <c r="A1228" s="65"/>
      <c r="B1228" s="65"/>
      <c r="C1228" s="66"/>
      <c r="D1228" s="67"/>
      <c r="E1228" s="67"/>
      <c r="F1228" s="67"/>
      <c r="G1228" s="66"/>
      <c r="H1228" s="67"/>
      <c r="I1228" s="66"/>
    </row>
    <row r="1229" spans="1:9" x14ac:dyDescent="0.2">
      <c r="A1229" s="65"/>
      <c r="B1229" s="65"/>
      <c r="C1229" s="66"/>
      <c r="D1229" s="67"/>
      <c r="E1229" s="67"/>
      <c r="F1229" s="67"/>
      <c r="G1229" s="66"/>
      <c r="H1229" s="67"/>
      <c r="I1229" s="66"/>
    </row>
    <row r="1230" spans="1:9" x14ac:dyDescent="0.2">
      <c r="A1230" s="65"/>
      <c r="B1230" s="65"/>
      <c r="C1230" s="66"/>
      <c r="D1230" s="67"/>
      <c r="E1230" s="67"/>
      <c r="F1230" s="67"/>
      <c r="G1230" s="66"/>
      <c r="H1230" s="67"/>
      <c r="I1230" s="66"/>
    </row>
    <row r="1231" spans="1:9" x14ac:dyDescent="0.2">
      <c r="A1231" s="65"/>
      <c r="B1231" s="65"/>
      <c r="C1231" s="66"/>
      <c r="D1231" s="67"/>
      <c r="E1231" s="67"/>
      <c r="F1231" s="67"/>
      <c r="G1231" s="66"/>
      <c r="H1231" s="67"/>
      <c r="I1231" s="66"/>
    </row>
    <row r="1232" spans="1:9" x14ac:dyDescent="0.2">
      <c r="A1232" s="65"/>
      <c r="B1232" s="65"/>
      <c r="C1232" s="66"/>
      <c r="D1232" s="67"/>
      <c r="E1232" s="67"/>
      <c r="F1232" s="67"/>
      <c r="G1232" s="66"/>
      <c r="H1232" s="67"/>
      <c r="I1232" s="66"/>
    </row>
    <row r="1233" spans="1:9" x14ac:dyDescent="0.2">
      <c r="A1233" s="65"/>
      <c r="B1233" s="65"/>
      <c r="C1233" s="66"/>
      <c r="D1233" s="67"/>
      <c r="E1233" s="67"/>
      <c r="F1233" s="67"/>
      <c r="G1233" s="66"/>
      <c r="H1233" s="67"/>
      <c r="I1233" s="66"/>
    </row>
    <row r="1234" spans="1:9" x14ac:dyDescent="0.2">
      <c r="A1234" s="65"/>
      <c r="B1234" s="65"/>
      <c r="C1234" s="66"/>
      <c r="D1234" s="67"/>
      <c r="E1234" s="67"/>
      <c r="F1234" s="67"/>
      <c r="G1234" s="66"/>
      <c r="H1234" s="67"/>
      <c r="I1234" s="66"/>
    </row>
    <row r="1235" spans="1:9" x14ac:dyDescent="0.2">
      <c r="A1235" s="65"/>
      <c r="B1235" s="65"/>
      <c r="C1235" s="66"/>
      <c r="D1235" s="67"/>
      <c r="E1235" s="67"/>
      <c r="F1235" s="67"/>
      <c r="G1235" s="66"/>
      <c r="H1235" s="67"/>
      <c r="I1235" s="66"/>
    </row>
    <row r="1236" spans="1:9" x14ac:dyDescent="0.2">
      <c r="A1236" s="65"/>
      <c r="B1236" s="65"/>
      <c r="C1236" s="66"/>
      <c r="D1236" s="67"/>
      <c r="E1236" s="67"/>
      <c r="F1236" s="67"/>
      <c r="G1236" s="66"/>
      <c r="H1236" s="67"/>
      <c r="I1236" s="66"/>
    </row>
    <row r="1237" spans="1:9" x14ac:dyDescent="0.2">
      <c r="A1237" s="65"/>
      <c r="B1237" s="65"/>
      <c r="C1237" s="66"/>
      <c r="D1237" s="67"/>
      <c r="E1237" s="67"/>
      <c r="F1237" s="67"/>
      <c r="G1237" s="66"/>
      <c r="H1237" s="67"/>
      <c r="I1237" s="66"/>
    </row>
    <row r="1238" spans="1:9" x14ac:dyDescent="0.2">
      <c r="A1238" s="65"/>
      <c r="B1238" s="65"/>
      <c r="C1238" s="66"/>
      <c r="D1238" s="67"/>
      <c r="E1238" s="67"/>
      <c r="F1238" s="67"/>
      <c r="G1238" s="67"/>
      <c r="H1238" s="67"/>
      <c r="I1238" s="66"/>
    </row>
    <row r="1239" spans="1:9" x14ac:dyDescent="0.2">
      <c r="A1239" s="65"/>
      <c r="B1239" s="65"/>
      <c r="C1239" s="66"/>
      <c r="D1239" s="67"/>
      <c r="E1239" s="67"/>
      <c r="F1239" s="67"/>
      <c r="G1239" s="66"/>
      <c r="H1239" s="67"/>
      <c r="I1239" s="66"/>
    </row>
    <row r="1240" spans="1:9" x14ac:dyDescent="0.2">
      <c r="A1240" s="65"/>
      <c r="B1240" s="65"/>
      <c r="C1240" s="66"/>
      <c r="D1240" s="67"/>
      <c r="E1240" s="67"/>
      <c r="F1240" s="67"/>
      <c r="G1240" s="66"/>
      <c r="H1240" s="67"/>
      <c r="I1240" s="66"/>
    </row>
    <row r="1241" spans="1:9" x14ac:dyDescent="0.2">
      <c r="A1241" s="65"/>
      <c r="B1241" s="65"/>
      <c r="C1241" s="66"/>
      <c r="D1241" s="67"/>
      <c r="E1241" s="67"/>
      <c r="F1241" s="67"/>
      <c r="G1241" s="66"/>
      <c r="H1241" s="67"/>
      <c r="I1241" s="66"/>
    </row>
    <row r="1242" spans="1:9" x14ac:dyDescent="0.2">
      <c r="A1242" s="65"/>
      <c r="B1242" s="65"/>
      <c r="C1242" s="66"/>
      <c r="D1242" s="67"/>
      <c r="E1242" s="67"/>
      <c r="F1242" s="67"/>
      <c r="G1242" s="66"/>
      <c r="H1242" s="67"/>
      <c r="I1242" s="66"/>
    </row>
    <row r="1243" spans="1:9" x14ac:dyDescent="0.2">
      <c r="A1243" s="65"/>
      <c r="B1243" s="65"/>
      <c r="C1243" s="66"/>
      <c r="D1243" s="67"/>
      <c r="E1243" s="67"/>
      <c r="F1243" s="67"/>
      <c r="G1243" s="66"/>
      <c r="H1243" s="67"/>
      <c r="I1243" s="66"/>
    </row>
    <row r="1244" spans="1:9" x14ac:dyDescent="0.2">
      <c r="A1244" s="65"/>
      <c r="B1244" s="65"/>
      <c r="C1244" s="66"/>
      <c r="D1244" s="67"/>
      <c r="E1244" s="67"/>
      <c r="F1244" s="67"/>
      <c r="G1244" s="66"/>
      <c r="H1244" s="67"/>
      <c r="I1244" s="66"/>
    </row>
    <row r="1245" spans="1:9" x14ac:dyDescent="0.2">
      <c r="A1245" s="65"/>
      <c r="B1245" s="65"/>
      <c r="C1245" s="66"/>
      <c r="D1245" s="67"/>
      <c r="E1245" s="67"/>
      <c r="F1245" s="67"/>
      <c r="G1245" s="66"/>
      <c r="H1245" s="67"/>
      <c r="I1245" s="66"/>
    </row>
    <row r="1246" spans="1:9" x14ac:dyDescent="0.2">
      <c r="A1246" s="65"/>
      <c r="B1246" s="65"/>
      <c r="C1246" s="66"/>
      <c r="D1246" s="67"/>
      <c r="E1246" s="67"/>
      <c r="F1246" s="67"/>
      <c r="G1246" s="66"/>
      <c r="H1246" s="67"/>
      <c r="I1246" s="66"/>
    </row>
    <row r="1247" spans="1:9" x14ac:dyDescent="0.2">
      <c r="A1247" s="65"/>
      <c r="B1247" s="65"/>
      <c r="C1247" s="66"/>
      <c r="D1247" s="67"/>
      <c r="E1247" s="67"/>
      <c r="F1247" s="67"/>
      <c r="G1247" s="66"/>
      <c r="H1247" s="67"/>
      <c r="I1247" s="66"/>
    </row>
    <row r="1248" spans="1:9" x14ac:dyDescent="0.2">
      <c r="A1248" s="65"/>
      <c r="B1248" s="65"/>
      <c r="C1248" s="66"/>
      <c r="D1248" s="67"/>
      <c r="E1248" s="67"/>
      <c r="F1248" s="67"/>
      <c r="G1248" s="66"/>
      <c r="H1248" s="67"/>
      <c r="I1248" s="66"/>
    </row>
    <row r="1249" spans="1:9" x14ac:dyDescent="0.2">
      <c r="A1249" s="65"/>
      <c r="B1249" s="65"/>
      <c r="C1249" s="66"/>
      <c r="D1249" s="67"/>
      <c r="E1249" s="67"/>
      <c r="F1249" s="67"/>
      <c r="G1249" s="66"/>
      <c r="H1249" s="67"/>
      <c r="I1249" s="66"/>
    </row>
    <row r="1250" spans="1:9" x14ac:dyDescent="0.2">
      <c r="A1250" s="65"/>
      <c r="B1250" s="65"/>
      <c r="C1250" s="66"/>
      <c r="D1250" s="67"/>
      <c r="E1250" s="67"/>
      <c r="F1250" s="67"/>
      <c r="G1250" s="66"/>
      <c r="H1250" s="67"/>
      <c r="I1250" s="66"/>
    </row>
    <row r="1251" spans="1:9" x14ac:dyDescent="0.2">
      <c r="A1251" s="65"/>
      <c r="B1251" s="65"/>
      <c r="C1251" s="66"/>
      <c r="D1251" s="67"/>
      <c r="E1251" s="67"/>
      <c r="F1251" s="67"/>
      <c r="G1251" s="66"/>
      <c r="H1251" s="67"/>
      <c r="I1251" s="66"/>
    </row>
    <row r="1252" spans="1:9" x14ac:dyDescent="0.2">
      <c r="A1252" s="65"/>
      <c r="B1252" s="65"/>
      <c r="C1252" s="66"/>
      <c r="D1252" s="67"/>
      <c r="E1252" s="67"/>
      <c r="F1252" s="67"/>
      <c r="G1252" s="66"/>
      <c r="H1252" s="67"/>
      <c r="I1252" s="66"/>
    </row>
    <row r="1253" spans="1:9" x14ac:dyDescent="0.2">
      <c r="A1253" s="65"/>
      <c r="B1253" s="65"/>
      <c r="C1253" s="66"/>
      <c r="D1253" s="67"/>
      <c r="E1253" s="67"/>
      <c r="F1253" s="67"/>
      <c r="G1253" s="66"/>
      <c r="H1253" s="67"/>
      <c r="I1253" s="66"/>
    </row>
    <row r="1254" spans="1:9" x14ac:dyDescent="0.2">
      <c r="A1254" s="65"/>
      <c r="B1254" s="65"/>
      <c r="C1254" s="66"/>
      <c r="D1254" s="67"/>
      <c r="E1254" s="67"/>
      <c r="F1254" s="67"/>
      <c r="G1254" s="66"/>
      <c r="H1254" s="67"/>
      <c r="I1254" s="66"/>
    </row>
    <row r="1255" spans="1:9" x14ac:dyDescent="0.2">
      <c r="A1255" s="65"/>
      <c r="B1255" s="65"/>
      <c r="C1255" s="66"/>
      <c r="D1255" s="67"/>
      <c r="E1255" s="67"/>
      <c r="F1255" s="67"/>
      <c r="G1255" s="66"/>
      <c r="H1255" s="67"/>
      <c r="I1255" s="66"/>
    </row>
    <row r="1256" spans="1:9" x14ac:dyDescent="0.2">
      <c r="A1256" s="65"/>
      <c r="B1256" s="65"/>
      <c r="C1256" s="66"/>
      <c r="D1256" s="67"/>
      <c r="E1256" s="67"/>
      <c r="F1256" s="67"/>
      <c r="G1256" s="66"/>
      <c r="H1256" s="67"/>
      <c r="I1256" s="66"/>
    </row>
    <row r="1257" spans="1:9" x14ac:dyDescent="0.2">
      <c r="A1257" s="65"/>
      <c r="B1257" s="65"/>
      <c r="C1257" s="66"/>
      <c r="D1257" s="67"/>
      <c r="E1257" s="67"/>
      <c r="F1257" s="67"/>
      <c r="G1257" s="66"/>
      <c r="H1257" s="67"/>
      <c r="I1257" s="66"/>
    </row>
    <row r="1258" spans="1:9" x14ac:dyDescent="0.2">
      <c r="A1258" s="65"/>
      <c r="B1258" s="65"/>
      <c r="C1258" s="66"/>
      <c r="D1258" s="67"/>
      <c r="E1258" s="67"/>
      <c r="F1258" s="66"/>
      <c r="G1258" s="66"/>
      <c r="H1258" s="66"/>
      <c r="I1258" s="66"/>
    </row>
    <row r="1259" spans="1:9" x14ac:dyDescent="0.2">
      <c r="A1259" s="65"/>
      <c r="B1259" s="65"/>
      <c r="C1259" s="67"/>
      <c r="D1259" s="67"/>
      <c r="E1259" s="67"/>
      <c r="F1259" s="67"/>
      <c r="G1259" s="66"/>
      <c r="H1259" s="67"/>
      <c r="I1259" s="66"/>
    </row>
    <row r="1260" spans="1:9" x14ac:dyDescent="0.2">
      <c r="A1260" s="65"/>
      <c r="B1260" s="65"/>
      <c r="C1260" s="67"/>
      <c r="D1260" s="67"/>
      <c r="E1260" s="67"/>
      <c r="F1260" s="67"/>
      <c r="G1260" s="67"/>
      <c r="H1260" s="66"/>
      <c r="I1260" s="66"/>
    </row>
    <row r="1261" spans="1:9" x14ac:dyDescent="0.2">
      <c r="A1261" s="65"/>
      <c r="B1261" s="65"/>
      <c r="C1261" s="67"/>
      <c r="D1261" s="67"/>
      <c r="E1261" s="67"/>
      <c r="F1261" s="67"/>
      <c r="G1261" s="67"/>
      <c r="H1261" s="66"/>
      <c r="I1261" s="66"/>
    </row>
    <row r="1262" spans="1:9" x14ac:dyDescent="0.2">
      <c r="A1262" s="65"/>
      <c r="B1262" s="65"/>
      <c r="C1262" s="67"/>
      <c r="D1262" s="67"/>
      <c r="E1262" s="67"/>
      <c r="F1262" s="66"/>
      <c r="G1262" s="67"/>
      <c r="H1262" s="67"/>
      <c r="I1262" s="66"/>
    </row>
    <row r="1263" spans="1:9" x14ac:dyDescent="0.2">
      <c r="A1263" s="65"/>
      <c r="B1263" s="65"/>
      <c r="C1263" s="67"/>
      <c r="D1263" s="67"/>
      <c r="E1263" s="67"/>
      <c r="F1263" s="66"/>
      <c r="G1263" s="67"/>
      <c r="H1263" s="67"/>
      <c r="I1263" s="66"/>
    </row>
    <row r="1264" spans="1:9" x14ac:dyDescent="0.2">
      <c r="A1264" s="65"/>
      <c r="B1264" s="65"/>
      <c r="C1264" s="67"/>
      <c r="D1264" s="67"/>
      <c r="E1264" s="67"/>
      <c r="F1264" s="66"/>
      <c r="G1264" s="67"/>
      <c r="H1264" s="67"/>
      <c r="I1264" s="66"/>
    </row>
    <row r="1265" spans="1:9" x14ac:dyDescent="0.2">
      <c r="A1265" s="65"/>
      <c r="B1265" s="65"/>
      <c r="C1265" s="67"/>
      <c r="D1265" s="67"/>
      <c r="E1265" s="67"/>
      <c r="F1265" s="66"/>
      <c r="G1265" s="67"/>
      <c r="H1265" s="67"/>
      <c r="I1265" s="66"/>
    </row>
    <row r="1266" spans="1:9" x14ac:dyDescent="0.2">
      <c r="A1266" s="65"/>
      <c r="B1266" s="65"/>
      <c r="C1266" s="67"/>
      <c r="D1266" s="67"/>
      <c r="E1266" s="67"/>
      <c r="F1266" s="67"/>
      <c r="G1266" s="67"/>
      <c r="H1266" s="66"/>
      <c r="I1266" s="66"/>
    </row>
    <row r="1267" spans="1:9" x14ac:dyDescent="0.2">
      <c r="A1267" s="65"/>
      <c r="B1267" s="65"/>
      <c r="C1267" s="67"/>
      <c r="D1267" s="67"/>
      <c r="E1267" s="67"/>
      <c r="F1267" s="66"/>
      <c r="G1267" s="67"/>
      <c r="H1267" s="67"/>
      <c r="I1267" s="66"/>
    </row>
    <row r="1268" spans="1:9" x14ac:dyDescent="0.2">
      <c r="A1268" s="65"/>
      <c r="B1268" s="65"/>
      <c r="C1268" s="67"/>
      <c r="D1268" s="67"/>
      <c r="E1268" s="67"/>
      <c r="F1268" s="67"/>
      <c r="G1268" s="67"/>
      <c r="H1268" s="66"/>
      <c r="I1268" s="66"/>
    </row>
    <row r="1269" spans="1:9" x14ac:dyDescent="0.2">
      <c r="A1269" s="65"/>
      <c r="B1269" s="65"/>
      <c r="C1269" s="67"/>
      <c r="D1269" s="67"/>
      <c r="E1269" s="67"/>
      <c r="F1269" s="67"/>
      <c r="G1269" s="66"/>
      <c r="H1269" s="67"/>
      <c r="I1269" s="66"/>
    </row>
    <row r="1270" spans="1:9" x14ac:dyDescent="0.2">
      <c r="A1270" s="65"/>
      <c r="B1270" s="65"/>
      <c r="C1270" s="67"/>
      <c r="D1270" s="67"/>
      <c r="E1270" s="67"/>
      <c r="F1270" s="67"/>
      <c r="G1270" s="67"/>
      <c r="H1270" s="66"/>
      <c r="I1270" s="66"/>
    </row>
    <row r="1271" spans="1:9" x14ac:dyDescent="0.2">
      <c r="A1271" s="65"/>
      <c r="B1271" s="65"/>
      <c r="C1271" s="67"/>
      <c r="D1271" s="67"/>
      <c r="E1271" s="67"/>
      <c r="F1271" s="66"/>
      <c r="G1271" s="67"/>
      <c r="H1271" s="67"/>
      <c r="I1271" s="66"/>
    </row>
    <row r="1272" spans="1:9" x14ac:dyDescent="0.2">
      <c r="A1272" s="65"/>
      <c r="B1272" s="65"/>
      <c r="C1272" s="67"/>
      <c r="D1272" s="67"/>
      <c r="E1272" s="67"/>
      <c r="F1272" s="66"/>
      <c r="G1272" s="67"/>
      <c r="H1272" s="67"/>
      <c r="I1272" s="66"/>
    </row>
    <row r="1273" spans="1:9" x14ac:dyDescent="0.2">
      <c r="A1273" s="65"/>
      <c r="B1273" s="65"/>
      <c r="C1273" s="67"/>
      <c r="D1273" s="67"/>
      <c r="E1273" s="67"/>
      <c r="F1273" s="66"/>
      <c r="G1273" s="67"/>
      <c r="H1273" s="67"/>
      <c r="I1273" s="66"/>
    </row>
    <row r="1274" spans="1:9" x14ac:dyDescent="0.2">
      <c r="A1274" s="65"/>
      <c r="B1274" s="65"/>
      <c r="C1274" s="67"/>
      <c r="D1274" s="67"/>
      <c r="E1274" s="67"/>
      <c r="F1274" s="66"/>
      <c r="G1274" s="67"/>
      <c r="H1274" s="67"/>
      <c r="I1274" s="66"/>
    </row>
    <row r="1275" spans="1:9" x14ac:dyDescent="0.2">
      <c r="A1275" s="65"/>
      <c r="B1275" s="65"/>
      <c r="C1275" s="67"/>
      <c r="D1275" s="67"/>
      <c r="E1275" s="67"/>
      <c r="F1275" s="66"/>
      <c r="G1275" s="67"/>
      <c r="H1275" s="67"/>
      <c r="I1275" s="66"/>
    </row>
    <row r="1276" spans="1:9" x14ac:dyDescent="0.2">
      <c r="A1276" s="65"/>
      <c r="B1276" s="65"/>
      <c r="C1276" s="67"/>
      <c r="D1276" s="67"/>
      <c r="E1276" s="67"/>
      <c r="F1276" s="66"/>
      <c r="G1276" s="67"/>
      <c r="H1276" s="67"/>
      <c r="I1276" s="66"/>
    </row>
    <row r="1277" spans="1:9" x14ac:dyDescent="0.2">
      <c r="A1277" s="65"/>
      <c r="B1277" s="65"/>
      <c r="C1277" s="67"/>
      <c r="D1277" s="67"/>
      <c r="E1277" s="67"/>
      <c r="F1277" s="66"/>
      <c r="G1277" s="67"/>
      <c r="H1277" s="67"/>
      <c r="I1277" s="66"/>
    </row>
    <row r="1278" spans="1:9" x14ac:dyDescent="0.2">
      <c r="A1278" s="65"/>
      <c r="B1278" s="65"/>
      <c r="C1278" s="67"/>
      <c r="D1278" s="67"/>
      <c r="E1278" s="67"/>
      <c r="F1278" s="66"/>
      <c r="G1278" s="67"/>
      <c r="H1278" s="67"/>
      <c r="I1278" s="66"/>
    </row>
    <row r="1279" spans="1:9" x14ac:dyDescent="0.2">
      <c r="A1279" s="65"/>
      <c r="B1279" s="65"/>
      <c r="C1279" s="67"/>
      <c r="D1279" s="67"/>
      <c r="E1279" s="67"/>
      <c r="F1279" s="66"/>
      <c r="G1279" s="67"/>
      <c r="H1279" s="67"/>
      <c r="I1279" s="66"/>
    </row>
    <row r="1280" spans="1:9" x14ac:dyDescent="0.2">
      <c r="A1280" s="65"/>
      <c r="B1280" s="65"/>
      <c r="C1280" s="67"/>
      <c r="D1280" s="67"/>
      <c r="E1280" s="67"/>
      <c r="F1280" s="66"/>
      <c r="G1280" s="67"/>
      <c r="H1280" s="67"/>
      <c r="I1280" s="66"/>
    </row>
    <row r="1281" spans="1:9" x14ac:dyDescent="0.2">
      <c r="A1281" s="65"/>
      <c r="B1281" s="65"/>
      <c r="C1281" s="67"/>
      <c r="D1281" s="67"/>
      <c r="E1281" s="67"/>
      <c r="F1281" s="67"/>
      <c r="G1281" s="67"/>
      <c r="H1281" s="66"/>
      <c r="I1281" s="66"/>
    </row>
    <row r="1282" spans="1:9" x14ac:dyDescent="0.2">
      <c r="A1282" s="65"/>
      <c r="B1282" s="65"/>
      <c r="C1282" s="67"/>
      <c r="D1282" s="67"/>
      <c r="E1282" s="67"/>
      <c r="F1282" s="66"/>
      <c r="G1282" s="67"/>
      <c r="H1282" s="67"/>
      <c r="I1282" s="66"/>
    </row>
    <row r="1283" spans="1:9" x14ac:dyDescent="0.2">
      <c r="A1283" s="65"/>
      <c r="B1283" s="65"/>
      <c r="C1283" s="67"/>
      <c r="D1283" s="67"/>
      <c r="E1283" s="67"/>
      <c r="F1283" s="66"/>
      <c r="G1283" s="66"/>
      <c r="H1283" s="67"/>
      <c r="I1283" s="66"/>
    </row>
    <row r="1284" spans="1:9" x14ac:dyDescent="0.2">
      <c r="A1284" s="65"/>
      <c r="B1284" s="65"/>
      <c r="C1284" s="67"/>
      <c r="D1284" s="67"/>
      <c r="E1284" s="67"/>
      <c r="F1284" s="67"/>
      <c r="G1284" s="66"/>
      <c r="H1284" s="67"/>
      <c r="I1284" s="66"/>
    </row>
    <row r="1285" spans="1:9" x14ac:dyDescent="0.2">
      <c r="A1285" s="65"/>
      <c r="B1285" s="65"/>
      <c r="C1285" s="67"/>
      <c r="D1285" s="67"/>
      <c r="E1285" s="67"/>
      <c r="F1285" s="66"/>
      <c r="G1285" s="67"/>
      <c r="H1285" s="67"/>
      <c r="I1285" s="66"/>
    </row>
    <row r="1286" spans="1:9" x14ac:dyDescent="0.2">
      <c r="A1286" s="65"/>
      <c r="B1286" s="65"/>
      <c r="C1286" s="67"/>
      <c r="D1286" s="67"/>
      <c r="E1286" s="67"/>
      <c r="F1286" s="67"/>
      <c r="G1286" s="66"/>
      <c r="H1286" s="67"/>
      <c r="I1286" s="66"/>
    </row>
    <row r="1287" spans="1:9" x14ac:dyDescent="0.2">
      <c r="A1287" s="65"/>
      <c r="B1287" s="65"/>
      <c r="C1287" s="67"/>
      <c r="D1287" s="67"/>
      <c r="E1287" s="67"/>
      <c r="F1287" s="67"/>
      <c r="G1287" s="66"/>
      <c r="H1287" s="67"/>
      <c r="I1287" s="66"/>
    </row>
    <row r="1288" spans="1:9" x14ac:dyDescent="0.2">
      <c r="A1288" s="65"/>
      <c r="B1288" s="65"/>
      <c r="C1288" s="67"/>
      <c r="D1288" s="67"/>
      <c r="E1288" s="67"/>
      <c r="F1288" s="66"/>
      <c r="G1288" s="67"/>
      <c r="H1288" s="67"/>
      <c r="I1288" s="66"/>
    </row>
    <row r="1289" spans="1:9" x14ac:dyDescent="0.2">
      <c r="A1289" s="65"/>
      <c r="B1289" s="65"/>
      <c r="C1289" s="67"/>
      <c r="D1289" s="67"/>
      <c r="E1289" s="67"/>
      <c r="F1289" s="67"/>
      <c r="G1289" s="67"/>
      <c r="H1289" s="66"/>
      <c r="I1289" s="66"/>
    </row>
    <row r="1290" spans="1:9" x14ac:dyDescent="0.2">
      <c r="A1290" s="65"/>
      <c r="B1290" s="65"/>
      <c r="C1290" s="67"/>
      <c r="D1290" s="67"/>
      <c r="E1290" s="67"/>
      <c r="F1290" s="67"/>
      <c r="G1290" s="67"/>
      <c r="H1290" s="66"/>
      <c r="I1290" s="66"/>
    </row>
    <row r="1291" spans="1:9" x14ac:dyDescent="0.2">
      <c r="A1291" s="65"/>
      <c r="B1291" s="65"/>
      <c r="C1291" s="67"/>
      <c r="D1291" s="67"/>
      <c r="E1291" s="67"/>
      <c r="F1291" s="67"/>
      <c r="G1291" s="67"/>
      <c r="H1291" s="66"/>
      <c r="I1291" s="66"/>
    </row>
    <row r="1292" spans="1:9" x14ac:dyDescent="0.2">
      <c r="A1292" s="65"/>
      <c r="B1292" s="65"/>
      <c r="C1292" s="67"/>
      <c r="D1292" s="67"/>
      <c r="E1292" s="67"/>
      <c r="F1292" s="66"/>
      <c r="G1292" s="67"/>
      <c r="H1292" s="67"/>
      <c r="I1292" s="66"/>
    </row>
    <row r="1293" spans="1:9" x14ac:dyDescent="0.2">
      <c r="A1293" s="65"/>
      <c r="B1293" s="65"/>
      <c r="C1293" s="67"/>
      <c r="D1293" s="67"/>
      <c r="E1293" s="67"/>
      <c r="F1293" s="66"/>
      <c r="G1293" s="67"/>
      <c r="H1293" s="67"/>
      <c r="I1293" s="66"/>
    </row>
    <row r="1294" spans="1:9" x14ac:dyDescent="0.2">
      <c r="A1294" s="65"/>
      <c r="B1294" s="65"/>
      <c r="C1294" s="67"/>
      <c r="D1294" s="67"/>
      <c r="E1294" s="67"/>
      <c r="F1294" s="66"/>
      <c r="G1294" s="66"/>
      <c r="H1294" s="67"/>
      <c r="I1294" s="66"/>
    </row>
    <row r="1295" spans="1:9" x14ac:dyDescent="0.2">
      <c r="A1295" s="65"/>
      <c r="B1295" s="65"/>
      <c r="C1295" s="67"/>
      <c r="D1295" s="67"/>
      <c r="E1295" s="67"/>
      <c r="F1295" s="66"/>
      <c r="G1295" s="67"/>
      <c r="H1295" s="67"/>
      <c r="I1295" s="66"/>
    </row>
    <row r="1296" spans="1:9" x14ac:dyDescent="0.2">
      <c r="A1296" s="65"/>
      <c r="B1296" s="65"/>
      <c r="C1296" s="67"/>
      <c r="D1296" s="67"/>
      <c r="E1296" s="67"/>
      <c r="F1296" s="66"/>
      <c r="G1296" s="67"/>
      <c r="H1296" s="67"/>
      <c r="I1296" s="66"/>
    </row>
    <row r="1297" spans="1:9" x14ac:dyDescent="0.2">
      <c r="A1297" s="65"/>
      <c r="B1297" s="65"/>
      <c r="C1297" s="67"/>
      <c r="D1297" s="67"/>
      <c r="E1297" s="67"/>
      <c r="F1297" s="66"/>
      <c r="G1297" s="67"/>
      <c r="H1297" s="67"/>
      <c r="I1297" s="66"/>
    </row>
    <row r="1298" spans="1:9" x14ac:dyDescent="0.2">
      <c r="A1298" s="65"/>
      <c r="B1298" s="65"/>
      <c r="C1298" s="67"/>
      <c r="D1298" s="67"/>
      <c r="E1298" s="67"/>
      <c r="F1298" s="66"/>
      <c r="G1298" s="67"/>
      <c r="H1298" s="67"/>
      <c r="I1298" s="66"/>
    </row>
    <row r="1299" spans="1:9" x14ac:dyDescent="0.2">
      <c r="A1299" s="65"/>
      <c r="B1299" s="65"/>
      <c r="C1299" s="67"/>
      <c r="D1299" s="67"/>
      <c r="E1299" s="67"/>
      <c r="F1299" s="66"/>
      <c r="G1299" s="67"/>
      <c r="H1299" s="67"/>
      <c r="I1299" s="66"/>
    </row>
    <row r="1300" spans="1:9" x14ac:dyDescent="0.2">
      <c r="A1300" s="65"/>
      <c r="B1300" s="65"/>
      <c r="C1300" s="67"/>
      <c r="D1300" s="67"/>
      <c r="E1300" s="67"/>
      <c r="F1300" s="67"/>
      <c r="G1300" s="66"/>
      <c r="H1300" s="67"/>
      <c r="I1300" s="66"/>
    </row>
    <row r="1301" spans="1:9" x14ac:dyDescent="0.2">
      <c r="A1301" s="65"/>
      <c r="B1301" s="65"/>
      <c r="C1301" s="67"/>
      <c r="D1301" s="67"/>
      <c r="E1301" s="67"/>
      <c r="F1301" s="66"/>
      <c r="G1301" s="67"/>
      <c r="H1301" s="67"/>
      <c r="I1301" s="66"/>
    </row>
    <row r="1302" spans="1:9" x14ac:dyDescent="0.2">
      <c r="A1302" s="65"/>
      <c r="B1302" s="65"/>
      <c r="C1302" s="67"/>
      <c r="D1302" s="67"/>
      <c r="E1302" s="67"/>
      <c r="F1302" s="67"/>
      <c r="G1302" s="67"/>
      <c r="H1302" s="66"/>
      <c r="I1302" s="66"/>
    </row>
    <row r="1303" spans="1:9" x14ac:dyDescent="0.2">
      <c r="A1303" s="65"/>
      <c r="B1303" s="65"/>
      <c r="C1303" s="67"/>
      <c r="D1303" s="67"/>
      <c r="E1303" s="67"/>
      <c r="F1303" s="66"/>
      <c r="G1303" s="67"/>
      <c r="H1303" s="67"/>
      <c r="I1303" s="66"/>
    </row>
    <row r="1304" spans="1:9" x14ac:dyDescent="0.2">
      <c r="A1304" s="65"/>
      <c r="B1304" s="65"/>
      <c r="C1304" s="67"/>
      <c r="D1304" s="67"/>
      <c r="E1304" s="67"/>
      <c r="F1304" s="66"/>
      <c r="G1304" s="67"/>
      <c r="H1304" s="67"/>
      <c r="I1304" s="66"/>
    </row>
    <row r="1305" spans="1:9" x14ac:dyDescent="0.2">
      <c r="A1305" s="65"/>
      <c r="B1305" s="65"/>
      <c r="C1305" s="67"/>
      <c r="D1305" s="67"/>
      <c r="E1305" s="67"/>
      <c r="F1305" s="67"/>
      <c r="G1305" s="67"/>
      <c r="H1305" s="66"/>
      <c r="I1305" s="66"/>
    </row>
    <row r="1306" spans="1:9" x14ac:dyDescent="0.2">
      <c r="A1306" s="65"/>
      <c r="B1306" s="65"/>
      <c r="C1306" s="67"/>
      <c r="D1306" s="67"/>
      <c r="E1306" s="67"/>
      <c r="F1306" s="66"/>
      <c r="G1306" s="67"/>
      <c r="H1306" s="67"/>
      <c r="I1306" s="66"/>
    </row>
    <row r="1307" spans="1:9" x14ac:dyDescent="0.2">
      <c r="A1307" s="65"/>
      <c r="B1307" s="65"/>
      <c r="C1307" s="67"/>
      <c r="D1307" s="67"/>
      <c r="E1307" s="67"/>
      <c r="F1307" s="66"/>
      <c r="G1307" s="67"/>
      <c r="H1307" s="67"/>
      <c r="I1307" s="66"/>
    </row>
    <row r="1308" spans="1:9" x14ac:dyDescent="0.2">
      <c r="A1308" s="65"/>
      <c r="B1308" s="65"/>
      <c r="C1308" s="67"/>
      <c r="D1308" s="67"/>
      <c r="E1308" s="67"/>
      <c r="F1308" s="66"/>
      <c r="G1308" s="67"/>
      <c r="H1308" s="67"/>
      <c r="I1308" s="66"/>
    </row>
    <row r="1309" spans="1:9" x14ac:dyDescent="0.2">
      <c r="A1309" s="65"/>
      <c r="B1309" s="65"/>
      <c r="C1309" s="67"/>
      <c r="D1309" s="67"/>
      <c r="E1309" s="67"/>
      <c r="F1309" s="66"/>
      <c r="G1309" s="67"/>
      <c r="H1309" s="67"/>
      <c r="I1309" s="66"/>
    </row>
    <row r="1310" spans="1:9" x14ac:dyDescent="0.2">
      <c r="A1310" s="65"/>
      <c r="B1310" s="65"/>
      <c r="C1310" s="67"/>
      <c r="D1310" s="67"/>
      <c r="E1310" s="67"/>
      <c r="F1310" s="66"/>
      <c r="G1310" s="67"/>
      <c r="H1310" s="67"/>
      <c r="I1310" s="66"/>
    </row>
    <row r="1311" spans="1:9" x14ac:dyDescent="0.2">
      <c r="A1311" s="65"/>
      <c r="B1311" s="65"/>
      <c r="C1311" s="67"/>
      <c r="D1311" s="67"/>
      <c r="E1311" s="67"/>
      <c r="F1311" s="66"/>
      <c r="G1311" s="67"/>
      <c r="H1311" s="67"/>
      <c r="I1311" s="66"/>
    </row>
    <row r="1312" spans="1:9" x14ac:dyDescent="0.2">
      <c r="A1312" s="65"/>
      <c r="B1312" s="65"/>
      <c r="C1312" s="67"/>
      <c r="D1312" s="67"/>
      <c r="E1312" s="67"/>
      <c r="F1312" s="67"/>
      <c r="G1312" s="67"/>
      <c r="H1312" s="66"/>
      <c r="I1312" s="66"/>
    </row>
    <row r="1313" spans="1:9" x14ac:dyDescent="0.2">
      <c r="A1313" s="65"/>
      <c r="B1313" s="65"/>
      <c r="C1313" s="67"/>
      <c r="D1313" s="67"/>
      <c r="E1313" s="67"/>
      <c r="F1313" s="67"/>
      <c r="G1313" s="67"/>
      <c r="H1313" s="66"/>
      <c r="I1313" s="66"/>
    </row>
    <row r="1314" spans="1:9" x14ac:dyDescent="0.2">
      <c r="A1314" s="65"/>
      <c r="B1314" s="65"/>
      <c r="C1314" s="67"/>
      <c r="D1314" s="67"/>
      <c r="E1314" s="67"/>
      <c r="F1314" s="66"/>
      <c r="G1314" s="67"/>
      <c r="H1314" s="67"/>
      <c r="I1314" s="66"/>
    </row>
    <row r="1315" spans="1:9" x14ac:dyDescent="0.2">
      <c r="A1315" s="65"/>
      <c r="B1315" s="65"/>
      <c r="C1315" s="67"/>
      <c r="D1315" s="67"/>
      <c r="E1315" s="67"/>
      <c r="F1315" s="66"/>
      <c r="G1315" s="67"/>
      <c r="H1315" s="67"/>
      <c r="I1315" s="66"/>
    </row>
    <row r="1316" spans="1:9" x14ac:dyDescent="0.2">
      <c r="A1316" s="65"/>
      <c r="B1316" s="65"/>
      <c r="C1316" s="67"/>
      <c r="D1316" s="67"/>
      <c r="E1316" s="67"/>
      <c r="F1316" s="66"/>
      <c r="G1316" s="67"/>
      <c r="H1316" s="67"/>
      <c r="I1316" s="66"/>
    </row>
    <row r="1317" spans="1:9" x14ac:dyDescent="0.2">
      <c r="A1317" s="65"/>
      <c r="B1317" s="65"/>
      <c r="C1317" s="67"/>
      <c r="D1317" s="67"/>
      <c r="E1317" s="67"/>
      <c r="F1317" s="66"/>
      <c r="G1317" s="67"/>
      <c r="H1317" s="67"/>
      <c r="I1317" s="66"/>
    </row>
    <row r="1318" spans="1:9" x14ac:dyDescent="0.2">
      <c r="A1318" s="65"/>
      <c r="B1318" s="65"/>
      <c r="C1318" s="67"/>
      <c r="D1318" s="67"/>
      <c r="E1318" s="67"/>
      <c r="F1318" s="67"/>
      <c r="G1318" s="67"/>
      <c r="H1318" s="66"/>
      <c r="I1318" s="66"/>
    </row>
    <row r="1319" spans="1:9" x14ac:dyDescent="0.2">
      <c r="A1319" s="65"/>
      <c r="B1319" s="65"/>
      <c r="C1319" s="67"/>
      <c r="D1319" s="67"/>
      <c r="E1319" s="67"/>
      <c r="F1319" s="67"/>
      <c r="G1319" s="66"/>
      <c r="H1319" s="67"/>
      <c r="I1319" s="66"/>
    </row>
    <row r="1320" spans="1:9" x14ac:dyDescent="0.2">
      <c r="A1320" s="65"/>
      <c r="B1320" s="65"/>
      <c r="C1320" s="67"/>
      <c r="D1320" s="67"/>
      <c r="E1320" s="67"/>
      <c r="F1320" s="66"/>
      <c r="G1320" s="67"/>
      <c r="H1320" s="67"/>
      <c r="I1320" s="66"/>
    </row>
    <row r="1321" spans="1:9" x14ac:dyDescent="0.2">
      <c r="A1321" s="65"/>
      <c r="B1321" s="65"/>
      <c r="C1321" s="67"/>
      <c r="D1321" s="67"/>
      <c r="E1321" s="67"/>
      <c r="F1321" s="66"/>
      <c r="G1321" s="66"/>
      <c r="H1321" s="67"/>
      <c r="I1321" s="66"/>
    </row>
    <row r="1322" spans="1:9" x14ac:dyDescent="0.2">
      <c r="A1322" s="65"/>
      <c r="B1322" s="65"/>
      <c r="C1322" s="67"/>
      <c r="D1322" s="67"/>
      <c r="E1322" s="67"/>
      <c r="F1322" s="66"/>
      <c r="G1322" s="67"/>
      <c r="H1322" s="67"/>
      <c r="I1322" s="66"/>
    </row>
    <row r="1323" spans="1:9" x14ac:dyDescent="0.2">
      <c r="A1323" s="65"/>
      <c r="B1323" s="65"/>
      <c r="C1323" s="67"/>
      <c r="D1323" s="67"/>
      <c r="E1323" s="67"/>
      <c r="F1323" s="66"/>
      <c r="G1323" s="67"/>
      <c r="H1323" s="67"/>
      <c r="I1323" s="66"/>
    </row>
    <row r="1324" spans="1:9" x14ac:dyDescent="0.2">
      <c r="A1324" s="65"/>
      <c r="B1324" s="65"/>
      <c r="C1324" s="66"/>
      <c r="D1324" s="67"/>
      <c r="E1324" s="67"/>
      <c r="F1324" s="67"/>
      <c r="G1324" s="67"/>
      <c r="H1324" s="66"/>
      <c r="I1324" s="66"/>
    </row>
    <row r="1325" spans="1:9" x14ac:dyDescent="0.2">
      <c r="A1325" s="65"/>
      <c r="B1325" s="65"/>
      <c r="C1325" s="67"/>
      <c r="D1325" s="67"/>
      <c r="E1325" s="67"/>
      <c r="F1325" s="67"/>
      <c r="G1325" s="67"/>
      <c r="H1325" s="66"/>
      <c r="I1325" s="66"/>
    </row>
    <row r="1326" spans="1:9" x14ac:dyDescent="0.2">
      <c r="A1326" s="65"/>
      <c r="B1326" s="65"/>
      <c r="C1326" s="67"/>
      <c r="D1326" s="67"/>
      <c r="E1326" s="67"/>
      <c r="F1326" s="67"/>
      <c r="G1326" s="67"/>
      <c r="H1326" s="66"/>
      <c r="I1326" s="66"/>
    </row>
    <row r="1327" spans="1:9" x14ac:dyDescent="0.2">
      <c r="A1327" s="65"/>
      <c r="B1327" s="65"/>
      <c r="C1327" s="67"/>
      <c r="D1327" s="67"/>
      <c r="E1327" s="67"/>
      <c r="F1327" s="67"/>
      <c r="G1327" s="67"/>
      <c r="H1327" s="66"/>
      <c r="I1327" s="66"/>
    </row>
    <row r="1328" spans="1:9" x14ac:dyDescent="0.2">
      <c r="A1328" s="65"/>
      <c r="B1328" s="65"/>
      <c r="C1328" s="67"/>
      <c r="D1328" s="67"/>
      <c r="E1328" s="67"/>
      <c r="F1328" s="67"/>
      <c r="G1328" s="67"/>
      <c r="H1328" s="66"/>
      <c r="I1328" s="66"/>
    </row>
    <row r="1329" spans="1:9" x14ac:dyDescent="0.2">
      <c r="A1329" s="65"/>
      <c r="B1329" s="65"/>
      <c r="C1329" s="67"/>
      <c r="D1329" s="67"/>
      <c r="E1329" s="67"/>
      <c r="F1329" s="67"/>
      <c r="G1329" s="67"/>
      <c r="H1329" s="66"/>
      <c r="I1329" s="66"/>
    </row>
    <row r="1330" spans="1:9" x14ac:dyDescent="0.2">
      <c r="A1330" s="65"/>
      <c r="B1330" s="65"/>
      <c r="C1330" s="67"/>
      <c r="D1330" s="67"/>
      <c r="E1330" s="67"/>
      <c r="F1330" s="66"/>
      <c r="G1330" s="67"/>
      <c r="H1330" s="67"/>
      <c r="I1330" s="66"/>
    </row>
    <row r="1331" spans="1:9" x14ac:dyDescent="0.2">
      <c r="A1331" s="65"/>
      <c r="B1331" s="65"/>
      <c r="C1331" s="67"/>
      <c r="D1331" s="67"/>
      <c r="E1331" s="67"/>
      <c r="F1331" s="66"/>
      <c r="G1331" s="67"/>
      <c r="H1331" s="67"/>
      <c r="I1331" s="66"/>
    </row>
    <row r="1332" spans="1:9" x14ac:dyDescent="0.2">
      <c r="A1332" s="65"/>
      <c r="B1332" s="65"/>
      <c r="C1332" s="67"/>
      <c r="D1332" s="67"/>
      <c r="E1332" s="67"/>
      <c r="F1332" s="66"/>
      <c r="G1332" s="67"/>
      <c r="H1332" s="67"/>
      <c r="I1332" s="66"/>
    </row>
    <row r="1333" spans="1:9" x14ac:dyDescent="0.2">
      <c r="A1333" s="65"/>
      <c r="B1333" s="65"/>
      <c r="C1333" s="67"/>
      <c r="D1333" s="67"/>
      <c r="E1333" s="67"/>
      <c r="F1333" s="67"/>
      <c r="G1333" s="66"/>
      <c r="H1333" s="67"/>
      <c r="I1333" s="66"/>
    </row>
    <row r="1334" spans="1:9" x14ac:dyDescent="0.2">
      <c r="A1334" s="65"/>
      <c r="B1334" s="65"/>
      <c r="C1334" s="67"/>
      <c r="D1334" s="67"/>
      <c r="E1334" s="67"/>
      <c r="F1334" s="67"/>
      <c r="G1334" s="66"/>
      <c r="H1334" s="67"/>
      <c r="I1334" s="66"/>
    </row>
    <row r="1335" spans="1:9" x14ac:dyDescent="0.2">
      <c r="A1335" s="65"/>
      <c r="B1335" s="65"/>
      <c r="C1335" s="66"/>
      <c r="D1335" s="67"/>
      <c r="E1335" s="67"/>
      <c r="F1335" s="66"/>
      <c r="G1335" s="67"/>
      <c r="H1335" s="67"/>
      <c r="I1335" s="66"/>
    </row>
    <row r="1336" spans="1:9" x14ac:dyDescent="0.2">
      <c r="A1336" s="65"/>
      <c r="B1336" s="65"/>
      <c r="C1336" s="66"/>
      <c r="D1336" s="67"/>
      <c r="E1336" s="67"/>
      <c r="F1336" s="67"/>
      <c r="G1336" s="67"/>
      <c r="H1336" s="67"/>
      <c r="I1336" s="66"/>
    </row>
    <row r="1337" spans="1:9" x14ac:dyDescent="0.2">
      <c r="A1337" s="65"/>
      <c r="B1337" s="65"/>
      <c r="C1337" s="66"/>
      <c r="D1337" s="67"/>
      <c r="E1337" s="67"/>
      <c r="F1337" s="67"/>
      <c r="G1337" s="67"/>
      <c r="H1337" s="67"/>
      <c r="I1337" s="66"/>
    </row>
    <row r="1338" spans="1:9" x14ac:dyDescent="0.2">
      <c r="A1338" s="65"/>
      <c r="B1338" s="65"/>
      <c r="C1338" s="66"/>
      <c r="D1338" s="67"/>
      <c r="E1338" s="67"/>
      <c r="F1338" s="67"/>
      <c r="G1338" s="67"/>
      <c r="H1338" s="67"/>
      <c r="I1338" s="66"/>
    </row>
    <row r="1339" spans="1:9" x14ac:dyDescent="0.2">
      <c r="A1339" s="65"/>
      <c r="B1339" s="65"/>
      <c r="C1339" s="66"/>
      <c r="D1339" s="67"/>
      <c r="E1339" s="67"/>
      <c r="F1339" s="67"/>
      <c r="G1339" s="67"/>
      <c r="H1339" s="67"/>
      <c r="I1339" s="66"/>
    </row>
    <row r="1340" spans="1:9" x14ac:dyDescent="0.2">
      <c r="A1340" s="65"/>
      <c r="B1340" s="65"/>
      <c r="C1340" s="66"/>
      <c r="D1340" s="67"/>
      <c r="E1340" s="67"/>
      <c r="F1340" s="67"/>
      <c r="G1340" s="67"/>
      <c r="H1340" s="67"/>
      <c r="I1340" s="66"/>
    </row>
    <row r="1341" spans="1:9" x14ac:dyDescent="0.2">
      <c r="A1341" s="65"/>
      <c r="B1341" s="65"/>
      <c r="C1341" s="66"/>
      <c r="D1341" s="67"/>
      <c r="E1341" s="67"/>
      <c r="F1341" s="67"/>
      <c r="G1341" s="67"/>
      <c r="H1341" s="67"/>
      <c r="I1341" s="66"/>
    </row>
    <row r="1342" spans="1:9" x14ac:dyDescent="0.2">
      <c r="A1342" s="65"/>
      <c r="B1342" s="65"/>
      <c r="C1342" s="66"/>
      <c r="D1342" s="67"/>
      <c r="E1342" s="67"/>
      <c r="F1342" s="67"/>
      <c r="G1342" s="67"/>
      <c r="H1342" s="67"/>
      <c r="I1342" s="66"/>
    </row>
    <row r="1343" spans="1:9" x14ac:dyDescent="0.2">
      <c r="A1343" s="65"/>
      <c r="B1343" s="65"/>
      <c r="C1343" s="66"/>
      <c r="D1343" s="67"/>
      <c r="E1343" s="67"/>
      <c r="F1343" s="67"/>
      <c r="G1343" s="67"/>
      <c r="H1343" s="67"/>
      <c r="I1343" s="66"/>
    </row>
    <row r="1344" spans="1:9" x14ac:dyDescent="0.2">
      <c r="A1344" s="65"/>
      <c r="B1344" s="65"/>
      <c r="C1344" s="66"/>
      <c r="D1344" s="67"/>
      <c r="E1344" s="67"/>
      <c r="F1344" s="67"/>
      <c r="G1344" s="67"/>
      <c r="H1344" s="67"/>
      <c r="I1344" s="66"/>
    </row>
    <row r="1345" spans="1:9" x14ac:dyDescent="0.2">
      <c r="A1345" s="65"/>
      <c r="B1345" s="65"/>
      <c r="C1345" s="66"/>
      <c r="D1345" s="67"/>
      <c r="E1345" s="67"/>
      <c r="F1345" s="67"/>
      <c r="G1345" s="67"/>
      <c r="H1345" s="67"/>
      <c r="I1345" s="66"/>
    </row>
    <row r="1346" spans="1:9" x14ac:dyDescent="0.2">
      <c r="A1346" s="65"/>
      <c r="B1346" s="65"/>
      <c r="C1346" s="66"/>
      <c r="D1346" s="67"/>
      <c r="E1346" s="67"/>
      <c r="F1346" s="67"/>
      <c r="G1346" s="67"/>
      <c r="H1346" s="67"/>
      <c r="I1346" s="66"/>
    </row>
    <row r="1347" spans="1:9" x14ac:dyDescent="0.2">
      <c r="A1347" s="65"/>
      <c r="B1347" s="65"/>
      <c r="C1347" s="66"/>
      <c r="D1347" s="67"/>
      <c r="E1347" s="67"/>
      <c r="F1347" s="67"/>
      <c r="G1347" s="67"/>
      <c r="H1347" s="67"/>
      <c r="I1347" s="66"/>
    </row>
    <row r="1348" spans="1:9" x14ac:dyDescent="0.2">
      <c r="A1348" s="65"/>
      <c r="B1348" s="65"/>
      <c r="C1348" s="66"/>
      <c r="D1348" s="67"/>
      <c r="E1348" s="67"/>
      <c r="F1348" s="67"/>
      <c r="G1348" s="67"/>
      <c r="H1348" s="67"/>
      <c r="I1348" s="66"/>
    </row>
    <row r="1349" spans="1:9" x14ac:dyDescent="0.2">
      <c r="A1349" s="65"/>
      <c r="B1349" s="65"/>
      <c r="C1349" s="66"/>
      <c r="D1349" s="67"/>
      <c r="E1349" s="67"/>
      <c r="F1349" s="67"/>
      <c r="G1349" s="67"/>
      <c r="H1349" s="67"/>
      <c r="I1349" s="66"/>
    </row>
    <row r="1350" spans="1:9" x14ac:dyDescent="0.2">
      <c r="A1350" s="65"/>
      <c r="B1350" s="65"/>
      <c r="C1350" s="66"/>
      <c r="D1350" s="67"/>
      <c r="E1350" s="67"/>
      <c r="F1350" s="67"/>
      <c r="G1350" s="67"/>
      <c r="H1350" s="67"/>
      <c r="I1350" s="66"/>
    </row>
    <row r="1351" spans="1:9" x14ac:dyDescent="0.2">
      <c r="A1351" s="65"/>
      <c r="B1351" s="65"/>
      <c r="C1351" s="66"/>
      <c r="D1351" s="67"/>
      <c r="E1351" s="67"/>
      <c r="F1351" s="67"/>
      <c r="G1351" s="67"/>
      <c r="H1351" s="67"/>
      <c r="I1351" s="66"/>
    </row>
    <row r="1352" spans="1:9" x14ac:dyDescent="0.2">
      <c r="A1352" s="65"/>
      <c r="B1352" s="65"/>
      <c r="C1352" s="66"/>
      <c r="D1352" s="67"/>
      <c r="E1352" s="67"/>
      <c r="F1352" s="67"/>
      <c r="G1352" s="67"/>
      <c r="H1352" s="67"/>
      <c r="I1352" s="66"/>
    </row>
    <row r="1353" spans="1:9" x14ac:dyDescent="0.2">
      <c r="A1353" s="65"/>
      <c r="B1353" s="65"/>
      <c r="C1353" s="66"/>
      <c r="D1353" s="67"/>
      <c r="E1353" s="67"/>
      <c r="F1353" s="67"/>
      <c r="G1353" s="67"/>
      <c r="H1353" s="67"/>
      <c r="I1353" s="66"/>
    </row>
    <row r="1354" spans="1:9" x14ac:dyDescent="0.2">
      <c r="A1354" s="65"/>
      <c r="B1354" s="65"/>
      <c r="C1354" s="66"/>
      <c r="D1354" s="67"/>
      <c r="E1354" s="67"/>
      <c r="F1354" s="67"/>
      <c r="G1354" s="67"/>
      <c r="H1354" s="67"/>
      <c r="I1354" s="66"/>
    </row>
    <row r="1355" spans="1:9" x14ac:dyDescent="0.2">
      <c r="A1355" s="65"/>
      <c r="B1355" s="65"/>
      <c r="C1355" s="66"/>
      <c r="D1355" s="67"/>
      <c r="E1355" s="67"/>
      <c r="F1355" s="67"/>
      <c r="G1355" s="67"/>
      <c r="H1355" s="67"/>
      <c r="I1355" s="66"/>
    </row>
    <row r="1356" spans="1:9" x14ac:dyDescent="0.2">
      <c r="A1356" s="65"/>
      <c r="B1356" s="65"/>
      <c r="C1356" s="66"/>
      <c r="D1356" s="67"/>
      <c r="E1356" s="67"/>
      <c r="F1356" s="67"/>
      <c r="G1356" s="67"/>
      <c r="H1356" s="67"/>
      <c r="I1356" s="66"/>
    </row>
    <row r="1357" spans="1:9" x14ac:dyDescent="0.2">
      <c r="A1357" s="65"/>
      <c r="B1357" s="65"/>
      <c r="C1357" s="66"/>
      <c r="D1357" s="67"/>
      <c r="E1357" s="67"/>
      <c r="F1357" s="67"/>
      <c r="G1357" s="67"/>
      <c r="H1357" s="67"/>
      <c r="I1357" s="66"/>
    </row>
    <row r="1358" spans="1:9" x14ac:dyDescent="0.2">
      <c r="A1358" s="65"/>
      <c r="B1358" s="65"/>
      <c r="C1358" s="66"/>
      <c r="D1358" s="67"/>
      <c r="E1358" s="67"/>
      <c r="F1358" s="67"/>
      <c r="G1358" s="67"/>
      <c r="H1358" s="67"/>
      <c r="I1358" s="66"/>
    </row>
    <row r="1359" spans="1:9" x14ac:dyDescent="0.2">
      <c r="A1359" s="65"/>
      <c r="B1359" s="65"/>
      <c r="C1359" s="66"/>
      <c r="D1359" s="67"/>
      <c r="E1359" s="67"/>
      <c r="F1359" s="67"/>
      <c r="G1359" s="67"/>
      <c r="H1359" s="67"/>
      <c r="I1359" s="66"/>
    </row>
    <row r="1360" spans="1:9" x14ac:dyDescent="0.2">
      <c r="A1360" s="65"/>
      <c r="B1360" s="65"/>
      <c r="C1360" s="66"/>
      <c r="D1360" s="67"/>
      <c r="E1360" s="67"/>
      <c r="F1360" s="67"/>
      <c r="G1360" s="67"/>
      <c r="H1360" s="67"/>
      <c r="I1360" s="66"/>
    </row>
    <row r="1361" spans="1:9" x14ac:dyDescent="0.2">
      <c r="A1361" s="65"/>
      <c r="B1361" s="65"/>
      <c r="C1361" s="66"/>
      <c r="D1361" s="67"/>
      <c r="E1361" s="67"/>
      <c r="F1361" s="67"/>
      <c r="G1361" s="67"/>
      <c r="H1361" s="67"/>
      <c r="I1361" s="66"/>
    </row>
    <row r="1362" spans="1:9" x14ac:dyDescent="0.2">
      <c r="A1362" s="65"/>
      <c r="B1362" s="65"/>
      <c r="C1362" s="66"/>
      <c r="D1362" s="67"/>
      <c r="E1362" s="67"/>
      <c r="F1362" s="67"/>
      <c r="G1362" s="67"/>
      <c r="H1362" s="67"/>
      <c r="I1362" s="66"/>
    </row>
    <row r="1363" spans="1:9" x14ac:dyDescent="0.2">
      <c r="A1363" s="65"/>
      <c r="B1363" s="65"/>
      <c r="C1363" s="66"/>
      <c r="D1363" s="67"/>
      <c r="E1363" s="67"/>
      <c r="F1363" s="67"/>
      <c r="G1363" s="67"/>
      <c r="H1363" s="67"/>
      <c r="I1363" s="66"/>
    </row>
    <row r="1364" spans="1:9" x14ac:dyDescent="0.2">
      <c r="A1364" s="65"/>
      <c r="B1364" s="65"/>
      <c r="C1364" s="66"/>
      <c r="D1364" s="67"/>
      <c r="E1364" s="67"/>
      <c r="F1364" s="67"/>
      <c r="G1364" s="67"/>
      <c r="H1364" s="67"/>
      <c r="I1364" s="66"/>
    </row>
    <row r="1365" spans="1:9" x14ac:dyDescent="0.2">
      <c r="A1365" s="65"/>
      <c r="B1365" s="65"/>
      <c r="C1365" s="66"/>
      <c r="D1365" s="67"/>
      <c r="E1365" s="67"/>
      <c r="F1365" s="67"/>
      <c r="G1365" s="67"/>
      <c r="H1365" s="67"/>
      <c r="I1365" s="66"/>
    </row>
    <row r="1366" spans="1:9" x14ac:dyDescent="0.2">
      <c r="A1366" s="65"/>
      <c r="B1366" s="65"/>
      <c r="C1366" s="66"/>
      <c r="D1366" s="67"/>
      <c r="E1366" s="67"/>
      <c r="F1366" s="67"/>
      <c r="G1366" s="67"/>
      <c r="H1366" s="67"/>
      <c r="I1366" s="66"/>
    </row>
    <row r="1367" spans="1:9" x14ac:dyDescent="0.2">
      <c r="A1367" s="65"/>
      <c r="B1367" s="65"/>
      <c r="C1367" s="66"/>
      <c r="D1367" s="67"/>
      <c r="E1367" s="67"/>
      <c r="F1367" s="67"/>
      <c r="G1367" s="67"/>
      <c r="H1367" s="67"/>
      <c r="I1367" s="66"/>
    </row>
    <row r="1368" spans="1:9" x14ac:dyDescent="0.2">
      <c r="A1368" s="65"/>
      <c r="B1368" s="65"/>
      <c r="C1368" s="66"/>
      <c r="D1368" s="67"/>
      <c r="E1368" s="67"/>
      <c r="F1368" s="67"/>
      <c r="G1368" s="67"/>
      <c r="H1368" s="67"/>
      <c r="I1368" s="66"/>
    </row>
    <row r="1369" spans="1:9" x14ac:dyDescent="0.2">
      <c r="A1369" s="65"/>
      <c r="B1369" s="65"/>
      <c r="C1369" s="66"/>
      <c r="D1369" s="67"/>
      <c r="E1369" s="67"/>
      <c r="F1369" s="67"/>
      <c r="G1369" s="67"/>
      <c r="H1369" s="67"/>
      <c r="I1369" s="66"/>
    </row>
    <row r="1370" spans="1:9" x14ac:dyDescent="0.2">
      <c r="A1370" s="65"/>
      <c r="B1370" s="65"/>
      <c r="C1370" s="66"/>
      <c r="D1370" s="67"/>
      <c r="E1370" s="67"/>
      <c r="F1370" s="67"/>
      <c r="G1370" s="67"/>
      <c r="H1370" s="67"/>
      <c r="I1370" s="66"/>
    </row>
    <row r="1371" spans="1:9" x14ac:dyDescent="0.2">
      <c r="A1371" s="65"/>
      <c r="B1371" s="65"/>
      <c r="C1371" s="66"/>
      <c r="D1371" s="67"/>
      <c r="E1371" s="67"/>
      <c r="F1371" s="67"/>
      <c r="G1371" s="67"/>
      <c r="H1371" s="67"/>
      <c r="I1371" s="66"/>
    </row>
    <row r="1372" spans="1:9" x14ac:dyDescent="0.2">
      <c r="A1372" s="65"/>
      <c r="B1372" s="65"/>
      <c r="C1372" s="67"/>
      <c r="D1372" s="67"/>
      <c r="E1372" s="67"/>
      <c r="F1372" s="66"/>
      <c r="G1372" s="67"/>
      <c r="H1372" s="67"/>
      <c r="I1372" s="66"/>
    </row>
    <row r="1373" spans="1:9" x14ac:dyDescent="0.2">
      <c r="A1373" s="65"/>
      <c r="B1373" s="65"/>
      <c r="C1373" s="66"/>
      <c r="D1373" s="67"/>
      <c r="E1373" s="67"/>
      <c r="F1373" s="67"/>
      <c r="G1373" s="67"/>
      <c r="H1373" s="67"/>
      <c r="I1373" s="66"/>
    </row>
    <row r="1374" spans="1:9" x14ac:dyDescent="0.2">
      <c r="A1374" s="65"/>
      <c r="B1374" s="65"/>
      <c r="C1374" s="66"/>
      <c r="D1374" s="67"/>
      <c r="E1374" s="67"/>
      <c r="F1374" s="67"/>
      <c r="G1374" s="67"/>
      <c r="H1374" s="67"/>
      <c r="I1374" s="66"/>
    </row>
    <row r="1375" spans="1:9" x14ac:dyDescent="0.2">
      <c r="A1375" s="65"/>
      <c r="B1375" s="65"/>
      <c r="C1375" s="66"/>
      <c r="D1375" s="67"/>
      <c r="E1375" s="67"/>
      <c r="F1375" s="67"/>
      <c r="G1375" s="67"/>
      <c r="H1375" s="67"/>
      <c r="I1375" s="66"/>
    </row>
    <row r="1376" spans="1:9" x14ac:dyDescent="0.2">
      <c r="A1376" s="65"/>
      <c r="B1376" s="65"/>
      <c r="C1376" s="66"/>
      <c r="D1376" s="67"/>
      <c r="E1376" s="67"/>
      <c r="F1376" s="67"/>
      <c r="G1376" s="67"/>
      <c r="H1376" s="67"/>
      <c r="I1376" s="66"/>
    </row>
    <row r="1377" spans="1:9" x14ac:dyDescent="0.2">
      <c r="A1377" s="65"/>
      <c r="B1377" s="65"/>
      <c r="C1377" s="66"/>
      <c r="D1377" s="67"/>
      <c r="E1377" s="67"/>
      <c r="F1377" s="67"/>
      <c r="G1377" s="67"/>
      <c r="H1377" s="67"/>
      <c r="I1377" s="66"/>
    </row>
    <row r="1378" spans="1:9" x14ac:dyDescent="0.2">
      <c r="A1378" s="65"/>
      <c r="B1378" s="65"/>
      <c r="C1378" s="66"/>
      <c r="D1378" s="67"/>
      <c r="E1378" s="67"/>
      <c r="F1378" s="67"/>
      <c r="G1378" s="67"/>
      <c r="H1378" s="67"/>
      <c r="I1378" s="66"/>
    </row>
    <row r="1379" spans="1:9" x14ac:dyDescent="0.2">
      <c r="A1379" s="65"/>
      <c r="B1379" s="65"/>
      <c r="C1379" s="66"/>
      <c r="D1379" s="67"/>
      <c r="E1379" s="67"/>
      <c r="F1379" s="67"/>
      <c r="G1379" s="67"/>
      <c r="H1379" s="67"/>
      <c r="I1379" s="66"/>
    </row>
    <row r="1380" spans="1:9" x14ac:dyDescent="0.2">
      <c r="A1380" s="65"/>
      <c r="B1380" s="65"/>
      <c r="C1380" s="66"/>
      <c r="D1380" s="67"/>
      <c r="E1380" s="67"/>
      <c r="F1380" s="67"/>
      <c r="G1380" s="67"/>
      <c r="H1380" s="67"/>
      <c r="I1380" s="66"/>
    </row>
    <row r="1381" spans="1:9" x14ac:dyDescent="0.2">
      <c r="A1381" s="65"/>
      <c r="B1381" s="65"/>
      <c r="C1381" s="66"/>
      <c r="D1381" s="67"/>
      <c r="E1381" s="67"/>
      <c r="F1381" s="67"/>
      <c r="G1381" s="67"/>
      <c r="H1381" s="67"/>
      <c r="I1381" s="66"/>
    </row>
    <row r="1382" spans="1:9" x14ac:dyDescent="0.2">
      <c r="A1382" s="65"/>
      <c r="B1382" s="65"/>
      <c r="C1382" s="66"/>
      <c r="D1382" s="67"/>
      <c r="E1382" s="67"/>
      <c r="F1382" s="67"/>
      <c r="G1382" s="67"/>
      <c r="H1382" s="67"/>
      <c r="I1382" s="66"/>
    </row>
    <row r="1383" spans="1:9" x14ac:dyDescent="0.2">
      <c r="A1383" s="65"/>
      <c r="B1383" s="65"/>
      <c r="C1383" s="66"/>
      <c r="D1383" s="67"/>
      <c r="E1383" s="67"/>
      <c r="F1383" s="67"/>
      <c r="G1383" s="67"/>
      <c r="H1383" s="67"/>
      <c r="I1383" s="66"/>
    </row>
    <row r="1384" spans="1:9" x14ac:dyDescent="0.2">
      <c r="A1384" s="65"/>
      <c r="B1384" s="65"/>
      <c r="C1384" s="66"/>
      <c r="D1384" s="67"/>
      <c r="E1384" s="67"/>
      <c r="F1384" s="67"/>
      <c r="G1384" s="67"/>
      <c r="H1384" s="67"/>
      <c r="I1384" s="66"/>
    </row>
    <row r="1385" spans="1:9" x14ac:dyDescent="0.2">
      <c r="A1385" s="65"/>
      <c r="B1385" s="65"/>
      <c r="C1385" s="66"/>
      <c r="D1385" s="67"/>
      <c r="E1385" s="67"/>
      <c r="F1385" s="67"/>
      <c r="G1385" s="67"/>
      <c r="H1385" s="67"/>
      <c r="I1385" s="66"/>
    </row>
    <row r="1386" spans="1:9" x14ac:dyDescent="0.2">
      <c r="A1386" s="65"/>
      <c r="B1386" s="65"/>
      <c r="C1386" s="66"/>
      <c r="D1386" s="67"/>
      <c r="E1386" s="67"/>
      <c r="F1386" s="67"/>
      <c r="G1386" s="67"/>
      <c r="H1386" s="67"/>
      <c r="I1386" s="66"/>
    </row>
    <row r="1387" spans="1:9" x14ac:dyDescent="0.2">
      <c r="A1387" s="65"/>
      <c r="B1387" s="65"/>
      <c r="C1387" s="66"/>
      <c r="D1387" s="67"/>
      <c r="E1387" s="67"/>
      <c r="F1387" s="67"/>
      <c r="G1387" s="67"/>
      <c r="H1387" s="67"/>
      <c r="I1387" s="66"/>
    </row>
    <row r="1388" spans="1:9" x14ac:dyDescent="0.2">
      <c r="A1388" s="65"/>
      <c r="B1388" s="65"/>
      <c r="C1388" s="66"/>
      <c r="D1388" s="67"/>
      <c r="E1388" s="67"/>
      <c r="F1388" s="67"/>
      <c r="G1388" s="67"/>
      <c r="H1388" s="67"/>
      <c r="I1388" s="66"/>
    </row>
    <row r="1389" spans="1:9" x14ac:dyDescent="0.2">
      <c r="A1389" s="65"/>
      <c r="B1389" s="65"/>
      <c r="C1389" s="66"/>
      <c r="D1389" s="67"/>
      <c r="E1389" s="67"/>
      <c r="F1389" s="67"/>
      <c r="G1389" s="67"/>
      <c r="H1389" s="67"/>
      <c r="I1389" s="66"/>
    </row>
    <row r="1390" spans="1:9" x14ac:dyDescent="0.2">
      <c r="A1390" s="65"/>
      <c r="B1390" s="65"/>
      <c r="C1390" s="66"/>
      <c r="D1390" s="67"/>
      <c r="E1390" s="67"/>
      <c r="F1390" s="67"/>
      <c r="G1390" s="67"/>
      <c r="H1390" s="67"/>
      <c r="I1390" s="66"/>
    </row>
    <row r="1391" spans="1:9" x14ac:dyDescent="0.2">
      <c r="A1391" s="65"/>
      <c r="B1391" s="65"/>
      <c r="C1391" s="66"/>
      <c r="D1391" s="67"/>
      <c r="E1391" s="67"/>
      <c r="F1391" s="67"/>
      <c r="G1391" s="67"/>
      <c r="H1391" s="67"/>
      <c r="I1391" s="66"/>
    </row>
    <row r="1392" spans="1:9" x14ac:dyDescent="0.2">
      <c r="A1392" s="65"/>
      <c r="B1392" s="65"/>
      <c r="C1392" s="66"/>
      <c r="D1392" s="67"/>
      <c r="E1392" s="67"/>
      <c r="F1392" s="67"/>
      <c r="G1392" s="67"/>
      <c r="H1392" s="67"/>
      <c r="I1392" s="66"/>
    </row>
    <row r="1393" spans="1:9" x14ac:dyDescent="0.2">
      <c r="A1393" s="65"/>
      <c r="B1393" s="65"/>
      <c r="C1393" s="66"/>
      <c r="D1393" s="66"/>
      <c r="E1393" s="66"/>
      <c r="F1393" s="67"/>
      <c r="G1393" s="66"/>
      <c r="H1393" s="66"/>
      <c r="I1393" s="66"/>
    </row>
    <row r="1394" spans="1:9" x14ac:dyDescent="0.2">
      <c r="A1394" s="65"/>
      <c r="B1394" s="65"/>
      <c r="C1394" s="66"/>
      <c r="D1394" s="67"/>
      <c r="E1394" s="67"/>
      <c r="F1394" s="67"/>
      <c r="G1394" s="67"/>
      <c r="H1394" s="67"/>
      <c r="I1394" s="66"/>
    </row>
    <row r="1395" spans="1:9" x14ac:dyDescent="0.2">
      <c r="A1395" s="65"/>
      <c r="B1395" s="65"/>
      <c r="C1395" s="66"/>
      <c r="D1395" s="67"/>
      <c r="E1395" s="67"/>
      <c r="F1395" s="67"/>
      <c r="G1395" s="67"/>
      <c r="H1395" s="67"/>
      <c r="I1395" s="66"/>
    </row>
    <row r="1396" spans="1:9" x14ac:dyDescent="0.2">
      <c r="A1396" s="65"/>
      <c r="B1396" s="65"/>
      <c r="C1396" s="67"/>
      <c r="D1396" s="67"/>
      <c r="E1396" s="66"/>
      <c r="F1396" s="67"/>
      <c r="G1396" s="67"/>
      <c r="H1396" s="67"/>
      <c r="I1396" s="66"/>
    </row>
    <row r="1397" spans="1:9" x14ac:dyDescent="0.2">
      <c r="A1397" s="65"/>
      <c r="B1397" s="65"/>
      <c r="C1397" s="66"/>
      <c r="D1397" s="67"/>
      <c r="E1397" s="67"/>
      <c r="F1397" s="67"/>
      <c r="G1397" s="67"/>
      <c r="H1397" s="67"/>
      <c r="I1397" s="66"/>
    </row>
    <row r="1398" spans="1:9" x14ac:dyDescent="0.2">
      <c r="A1398" s="65"/>
      <c r="B1398" s="65"/>
      <c r="C1398" s="66"/>
      <c r="D1398" s="67"/>
      <c r="E1398" s="67"/>
      <c r="F1398" s="67"/>
      <c r="G1398" s="67"/>
      <c r="H1398" s="67"/>
      <c r="I1398" s="66"/>
    </row>
    <row r="1399" spans="1:9" x14ac:dyDescent="0.2">
      <c r="A1399" s="65"/>
      <c r="B1399" s="65"/>
      <c r="C1399" s="66"/>
      <c r="D1399" s="67"/>
      <c r="E1399" s="67"/>
      <c r="F1399" s="67"/>
      <c r="G1399" s="67"/>
      <c r="H1399" s="67"/>
      <c r="I1399" s="66"/>
    </row>
    <row r="1400" spans="1:9" x14ac:dyDescent="0.2">
      <c r="A1400" s="65"/>
      <c r="B1400" s="65"/>
      <c r="C1400" s="66"/>
      <c r="D1400" s="67"/>
      <c r="E1400" s="67"/>
      <c r="F1400" s="67"/>
      <c r="G1400" s="67"/>
      <c r="H1400" s="67"/>
      <c r="I1400" s="66"/>
    </row>
    <row r="1401" spans="1:9" x14ac:dyDescent="0.2">
      <c r="A1401" s="65"/>
      <c r="B1401" s="65"/>
      <c r="C1401" s="66"/>
      <c r="D1401" s="67"/>
      <c r="E1401" s="67"/>
      <c r="F1401" s="67"/>
      <c r="G1401" s="67"/>
      <c r="H1401" s="67"/>
      <c r="I1401" s="66"/>
    </row>
    <row r="1402" spans="1:9" x14ac:dyDescent="0.2">
      <c r="A1402" s="65"/>
      <c r="B1402" s="65"/>
      <c r="C1402" s="66"/>
      <c r="D1402" s="67"/>
      <c r="E1402" s="67"/>
      <c r="F1402" s="67"/>
      <c r="G1402" s="67"/>
      <c r="H1402" s="67"/>
      <c r="I1402" s="66"/>
    </row>
    <row r="1403" spans="1:9" x14ac:dyDescent="0.2">
      <c r="A1403" s="65"/>
      <c r="B1403" s="65"/>
      <c r="C1403" s="66"/>
      <c r="D1403" s="67"/>
      <c r="E1403" s="67"/>
      <c r="F1403" s="67"/>
      <c r="G1403" s="67"/>
      <c r="H1403" s="67"/>
      <c r="I1403" s="66"/>
    </row>
    <row r="1404" spans="1:9" x14ac:dyDescent="0.2">
      <c r="A1404" s="65"/>
      <c r="B1404" s="65"/>
      <c r="C1404" s="67"/>
      <c r="D1404" s="67"/>
      <c r="E1404" s="66"/>
      <c r="F1404" s="67"/>
      <c r="G1404" s="67"/>
      <c r="H1404" s="67"/>
      <c r="I1404" s="66"/>
    </row>
    <row r="1405" spans="1:9" x14ac:dyDescent="0.2">
      <c r="A1405" s="65"/>
      <c r="B1405" s="65"/>
      <c r="C1405" s="66"/>
      <c r="D1405" s="67"/>
      <c r="E1405" s="67"/>
      <c r="F1405" s="67"/>
      <c r="G1405" s="67"/>
      <c r="H1405" s="67"/>
      <c r="I1405" s="66"/>
    </row>
    <row r="1406" spans="1:9" x14ac:dyDescent="0.2">
      <c r="A1406" s="65"/>
      <c r="B1406" s="65"/>
      <c r="C1406" s="66"/>
      <c r="D1406" s="67"/>
      <c r="E1406" s="67"/>
      <c r="F1406" s="67"/>
      <c r="G1406" s="67"/>
      <c r="H1406" s="67"/>
      <c r="I1406" s="66"/>
    </row>
    <row r="1407" spans="1:9" x14ac:dyDescent="0.2">
      <c r="A1407" s="65"/>
      <c r="B1407" s="65"/>
      <c r="C1407" s="66"/>
      <c r="D1407" s="67"/>
      <c r="E1407" s="67"/>
      <c r="F1407" s="67"/>
      <c r="G1407" s="67"/>
      <c r="H1407" s="67"/>
      <c r="I1407" s="66"/>
    </row>
    <row r="1408" spans="1:9" x14ac:dyDescent="0.2">
      <c r="A1408" s="65"/>
      <c r="B1408" s="65"/>
      <c r="C1408" s="66"/>
      <c r="D1408" s="67"/>
      <c r="E1408" s="67"/>
      <c r="F1408" s="67"/>
      <c r="G1408" s="67"/>
      <c r="H1408" s="67"/>
      <c r="I1408" s="66"/>
    </row>
    <row r="1409" spans="1:9" x14ac:dyDescent="0.2">
      <c r="A1409" s="65"/>
      <c r="B1409" s="65"/>
      <c r="C1409" s="66"/>
      <c r="D1409" s="67"/>
      <c r="E1409" s="67"/>
      <c r="F1409" s="67"/>
      <c r="G1409" s="67"/>
      <c r="H1409" s="67"/>
      <c r="I1409" s="66"/>
    </row>
    <row r="1410" spans="1:9" x14ac:dyDescent="0.2">
      <c r="A1410" s="65"/>
      <c r="B1410" s="65"/>
      <c r="C1410" s="67"/>
      <c r="D1410" s="67"/>
      <c r="E1410" s="67"/>
      <c r="F1410" s="67"/>
      <c r="G1410" s="66"/>
      <c r="H1410" s="67"/>
      <c r="I1410" s="66"/>
    </row>
    <row r="1411" spans="1:9" x14ac:dyDescent="0.2">
      <c r="A1411" s="65"/>
      <c r="B1411" s="65"/>
      <c r="C1411" s="66"/>
      <c r="D1411" s="67"/>
      <c r="E1411" s="67"/>
      <c r="F1411" s="67"/>
      <c r="G1411" s="67"/>
      <c r="H1411" s="67"/>
      <c r="I1411" s="66"/>
    </row>
    <row r="1412" spans="1:9" x14ac:dyDescent="0.2">
      <c r="A1412" s="65"/>
      <c r="B1412" s="65"/>
      <c r="C1412" s="66"/>
      <c r="D1412" s="67"/>
      <c r="E1412" s="67"/>
      <c r="F1412" s="67"/>
      <c r="G1412" s="67"/>
      <c r="H1412" s="67"/>
      <c r="I1412" s="66"/>
    </row>
    <row r="1413" spans="1:9" x14ac:dyDescent="0.2">
      <c r="A1413" s="65"/>
      <c r="B1413" s="65"/>
      <c r="C1413" s="67"/>
      <c r="D1413" s="67"/>
      <c r="E1413" s="66"/>
      <c r="F1413" s="67"/>
      <c r="G1413" s="67"/>
      <c r="H1413" s="67"/>
      <c r="I1413" s="66"/>
    </row>
    <row r="1414" spans="1:9" x14ac:dyDescent="0.2">
      <c r="A1414" s="65"/>
      <c r="B1414" s="65"/>
      <c r="C1414" s="66"/>
      <c r="D1414" s="67"/>
      <c r="E1414" s="67"/>
      <c r="F1414" s="67"/>
      <c r="G1414" s="67"/>
      <c r="H1414" s="67"/>
      <c r="I1414" s="66"/>
    </row>
    <row r="1415" spans="1:9" x14ac:dyDescent="0.2">
      <c r="A1415" s="65"/>
      <c r="B1415" s="65"/>
      <c r="C1415" s="66"/>
      <c r="D1415" s="67"/>
      <c r="E1415" s="67"/>
      <c r="F1415" s="67"/>
      <c r="G1415" s="67"/>
      <c r="H1415" s="67"/>
      <c r="I1415" s="66"/>
    </row>
    <row r="1416" spans="1:9" x14ac:dyDescent="0.2">
      <c r="A1416" s="65"/>
      <c r="B1416" s="65"/>
      <c r="C1416" s="67"/>
      <c r="D1416" s="67"/>
      <c r="E1416" s="66"/>
      <c r="F1416" s="67"/>
      <c r="G1416" s="67"/>
      <c r="H1416" s="67"/>
      <c r="I1416" s="66"/>
    </row>
    <row r="1417" spans="1:9" x14ac:dyDescent="0.2">
      <c r="A1417" s="65"/>
      <c r="B1417" s="65"/>
      <c r="C1417" s="66"/>
      <c r="D1417" s="67"/>
      <c r="E1417" s="67"/>
      <c r="F1417" s="67"/>
      <c r="G1417" s="67"/>
      <c r="H1417" s="67"/>
      <c r="I1417" s="66"/>
    </row>
    <row r="1418" spans="1:9" x14ac:dyDescent="0.2">
      <c r="A1418" s="65"/>
      <c r="B1418" s="65"/>
      <c r="C1418" s="66"/>
      <c r="D1418" s="67"/>
      <c r="E1418" s="67"/>
      <c r="F1418" s="67"/>
      <c r="G1418" s="67"/>
      <c r="H1418" s="67"/>
      <c r="I1418" s="66"/>
    </row>
    <row r="1419" spans="1:9" x14ac:dyDescent="0.2">
      <c r="A1419" s="65"/>
      <c r="B1419" s="65"/>
      <c r="C1419" s="66"/>
      <c r="D1419" s="67"/>
      <c r="E1419" s="67"/>
      <c r="F1419" s="67"/>
      <c r="G1419" s="67"/>
      <c r="H1419" s="67"/>
      <c r="I1419" s="66"/>
    </row>
    <row r="1420" spans="1:9" x14ac:dyDescent="0.2">
      <c r="A1420" s="65"/>
      <c r="B1420" s="65"/>
      <c r="C1420" s="66"/>
      <c r="D1420" s="67"/>
      <c r="E1420" s="67"/>
      <c r="F1420" s="67"/>
      <c r="G1420" s="67"/>
      <c r="H1420" s="67"/>
      <c r="I1420" s="66"/>
    </row>
    <row r="1421" spans="1:9" x14ac:dyDescent="0.2">
      <c r="A1421" s="65"/>
      <c r="B1421" s="65"/>
      <c r="C1421" s="66"/>
      <c r="D1421" s="67"/>
      <c r="E1421" s="67"/>
      <c r="F1421" s="67"/>
      <c r="G1421" s="67"/>
      <c r="H1421" s="67"/>
      <c r="I1421" s="66"/>
    </row>
    <row r="1422" spans="1:9" x14ac:dyDescent="0.2">
      <c r="A1422" s="65"/>
      <c r="B1422" s="65"/>
      <c r="C1422" s="66"/>
      <c r="D1422" s="67"/>
      <c r="E1422" s="67"/>
      <c r="F1422" s="67"/>
      <c r="G1422" s="67"/>
      <c r="H1422" s="67"/>
      <c r="I1422" s="66"/>
    </row>
    <row r="1423" spans="1:9" x14ac:dyDescent="0.2">
      <c r="A1423" s="65"/>
      <c r="B1423" s="65"/>
      <c r="C1423" s="67"/>
      <c r="D1423" s="67"/>
      <c r="E1423" s="66"/>
      <c r="F1423" s="67"/>
      <c r="G1423" s="67"/>
      <c r="H1423" s="67"/>
      <c r="I1423" s="66"/>
    </row>
    <row r="1424" spans="1:9" x14ac:dyDescent="0.2">
      <c r="A1424" s="65"/>
      <c r="B1424" s="65"/>
      <c r="C1424" s="66"/>
      <c r="D1424" s="67"/>
      <c r="E1424" s="67"/>
      <c r="F1424" s="67"/>
      <c r="G1424" s="67"/>
      <c r="H1424" s="67"/>
      <c r="I1424" s="66"/>
    </row>
    <row r="1425" spans="1:9" x14ac:dyDescent="0.2">
      <c r="A1425" s="65"/>
      <c r="B1425" s="65"/>
      <c r="C1425" s="67"/>
      <c r="D1425" s="67"/>
      <c r="E1425" s="66"/>
      <c r="F1425" s="67"/>
      <c r="G1425" s="67"/>
      <c r="H1425" s="67"/>
      <c r="I1425" s="66"/>
    </row>
    <row r="1426" spans="1:9" x14ac:dyDescent="0.2">
      <c r="A1426" s="65"/>
      <c r="B1426" s="65"/>
      <c r="C1426" s="66"/>
      <c r="D1426" s="67"/>
      <c r="E1426" s="67"/>
      <c r="F1426" s="67"/>
      <c r="G1426" s="67"/>
      <c r="H1426" s="67"/>
      <c r="I1426" s="66"/>
    </row>
    <row r="1427" spans="1:9" x14ac:dyDescent="0.2">
      <c r="A1427" s="65"/>
      <c r="B1427" s="65"/>
      <c r="C1427" s="66"/>
      <c r="D1427" s="67"/>
      <c r="E1427" s="67"/>
      <c r="F1427" s="67"/>
      <c r="G1427" s="67"/>
      <c r="H1427" s="67"/>
      <c r="I1427" s="66"/>
    </row>
    <row r="1428" spans="1:9" x14ac:dyDescent="0.2">
      <c r="A1428" s="65"/>
      <c r="B1428" s="65"/>
      <c r="C1428" s="66"/>
      <c r="D1428" s="67"/>
      <c r="E1428" s="67"/>
      <c r="F1428" s="67"/>
      <c r="G1428" s="67"/>
      <c r="H1428" s="67"/>
      <c r="I1428" s="66"/>
    </row>
    <row r="1429" spans="1:9" x14ac:dyDescent="0.2">
      <c r="A1429" s="65"/>
      <c r="B1429" s="65"/>
      <c r="C1429" s="66"/>
      <c r="D1429" s="67"/>
      <c r="E1429" s="67"/>
      <c r="F1429" s="67"/>
      <c r="G1429" s="67"/>
      <c r="H1429" s="67"/>
      <c r="I1429" s="66"/>
    </row>
    <row r="1430" spans="1:9" x14ac:dyDescent="0.2">
      <c r="A1430" s="65"/>
      <c r="B1430" s="65"/>
      <c r="C1430" s="66"/>
      <c r="D1430" s="67"/>
      <c r="E1430" s="67"/>
      <c r="F1430" s="67"/>
      <c r="G1430" s="67"/>
      <c r="H1430" s="67"/>
      <c r="I1430" s="66"/>
    </row>
    <row r="1431" spans="1:9" x14ac:dyDescent="0.2">
      <c r="A1431" s="65"/>
      <c r="B1431" s="65"/>
      <c r="C1431" s="67"/>
      <c r="D1431" s="67"/>
      <c r="E1431" s="66"/>
      <c r="F1431" s="67"/>
      <c r="G1431" s="67"/>
      <c r="H1431" s="67"/>
      <c r="I1431" s="66"/>
    </row>
    <row r="1432" spans="1:9" x14ac:dyDescent="0.2">
      <c r="A1432" s="65"/>
      <c r="B1432" s="65"/>
      <c r="C1432" s="66"/>
      <c r="D1432" s="67"/>
      <c r="E1432" s="67"/>
      <c r="F1432" s="67"/>
      <c r="G1432" s="67"/>
      <c r="H1432" s="67"/>
      <c r="I1432" s="66"/>
    </row>
    <row r="1433" spans="1:9" x14ac:dyDescent="0.2">
      <c r="A1433" s="65"/>
      <c r="B1433" s="65"/>
      <c r="C1433" s="66"/>
      <c r="D1433" s="67"/>
      <c r="E1433" s="67"/>
      <c r="F1433" s="67"/>
      <c r="G1433" s="67"/>
      <c r="H1433" s="67"/>
      <c r="I1433" s="66"/>
    </row>
    <row r="1434" spans="1:9" x14ac:dyDescent="0.2">
      <c r="A1434" s="65"/>
      <c r="B1434" s="65"/>
      <c r="C1434" s="66"/>
      <c r="D1434" s="67"/>
      <c r="E1434" s="67"/>
      <c r="F1434" s="67"/>
      <c r="G1434" s="67"/>
      <c r="H1434" s="67"/>
      <c r="I1434" s="66"/>
    </row>
    <row r="1435" spans="1:9" x14ac:dyDescent="0.2">
      <c r="A1435" s="65"/>
      <c r="B1435" s="65"/>
      <c r="C1435" s="67"/>
      <c r="D1435" s="67"/>
      <c r="E1435" s="66"/>
      <c r="F1435" s="67"/>
      <c r="G1435" s="67"/>
      <c r="H1435" s="67"/>
      <c r="I1435" s="66"/>
    </row>
    <row r="1436" spans="1:9" x14ac:dyDescent="0.2">
      <c r="A1436" s="65"/>
      <c r="B1436" s="65"/>
      <c r="C1436" s="66"/>
      <c r="D1436" s="67"/>
      <c r="E1436" s="67"/>
      <c r="F1436" s="67"/>
      <c r="G1436" s="67"/>
      <c r="H1436" s="67"/>
      <c r="I1436" s="66"/>
    </row>
    <row r="1437" spans="1:9" x14ac:dyDescent="0.2">
      <c r="A1437" s="65"/>
      <c r="B1437" s="65"/>
      <c r="C1437" s="66"/>
      <c r="D1437" s="67"/>
      <c r="E1437" s="67"/>
      <c r="F1437" s="67"/>
      <c r="G1437" s="67"/>
      <c r="H1437" s="67"/>
      <c r="I1437" s="66"/>
    </row>
    <row r="1438" spans="1:9" x14ac:dyDescent="0.2">
      <c r="A1438" s="65"/>
      <c r="B1438" s="65"/>
      <c r="C1438" s="66"/>
      <c r="D1438" s="67"/>
      <c r="E1438" s="67"/>
      <c r="F1438" s="67"/>
      <c r="G1438" s="67"/>
      <c r="H1438" s="67"/>
      <c r="I1438" s="66"/>
    </row>
    <row r="1439" spans="1:9" x14ac:dyDescent="0.2">
      <c r="A1439" s="65"/>
      <c r="B1439" s="65"/>
      <c r="C1439" s="66"/>
      <c r="D1439" s="67"/>
      <c r="E1439" s="67"/>
      <c r="F1439" s="67"/>
      <c r="G1439" s="67"/>
      <c r="H1439" s="67"/>
      <c r="I1439" s="66"/>
    </row>
    <row r="1440" spans="1:9" x14ac:dyDescent="0.2">
      <c r="A1440" s="65"/>
      <c r="B1440" s="65"/>
      <c r="C1440" s="66"/>
      <c r="D1440" s="67"/>
      <c r="E1440" s="67"/>
      <c r="F1440" s="67"/>
      <c r="G1440" s="67"/>
      <c r="H1440" s="67"/>
      <c r="I1440" s="66"/>
    </row>
    <row r="1441" spans="1:9" x14ac:dyDescent="0.2">
      <c r="A1441" s="65"/>
      <c r="B1441" s="65"/>
      <c r="C1441" s="66"/>
      <c r="D1441" s="67"/>
      <c r="E1441" s="67"/>
      <c r="F1441" s="67"/>
      <c r="G1441" s="67"/>
      <c r="H1441" s="67"/>
      <c r="I1441" s="66"/>
    </row>
    <row r="1442" spans="1:9" x14ac:dyDescent="0.2">
      <c r="A1442" s="65"/>
      <c r="B1442" s="65"/>
      <c r="C1442" s="66"/>
      <c r="D1442" s="67"/>
      <c r="E1442" s="67"/>
      <c r="F1442" s="67"/>
      <c r="G1442" s="67"/>
      <c r="H1442" s="67"/>
      <c r="I1442" s="66"/>
    </row>
    <row r="1443" spans="1:9" x14ac:dyDescent="0.2">
      <c r="A1443" s="65"/>
      <c r="B1443" s="65"/>
      <c r="C1443" s="66"/>
      <c r="D1443" s="67"/>
      <c r="E1443" s="67"/>
      <c r="F1443" s="67"/>
      <c r="G1443" s="67"/>
      <c r="H1443" s="67"/>
      <c r="I1443" s="66"/>
    </row>
    <row r="1444" spans="1:9" x14ac:dyDescent="0.2">
      <c r="A1444" s="65"/>
      <c r="B1444" s="65"/>
      <c r="C1444" s="66"/>
      <c r="D1444" s="67"/>
      <c r="E1444" s="67"/>
      <c r="F1444" s="67"/>
      <c r="G1444" s="67"/>
      <c r="H1444" s="67"/>
      <c r="I1444" s="66"/>
    </row>
    <row r="1445" spans="1:9" x14ac:dyDescent="0.2">
      <c r="A1445" s="65"/>
      <c r="B1445" s="65"/>
      <c r="C1445" s="67"/>
      <c r="D1445" s="67"/>
      <c r="E1445" s="67"/>
      <c r="F1445" s="67"/>
      <c r="G1445" s="67"/>
      <c r="H1445" s="66"/>
      <c r="I1445" s="66"/>
    </row>
    <row r="1446" spans="1:9" x14ac:dyDescent="0.2">
      <c r="A1446" s="65"/>
      <c r="B1446" s="65"/>
      <c r="C1446" s="66"/>
      <c r="D1446" s="67"/>
      <c r="E1446" s="67"/>
      <c r="F1446" s="67"/>
      <c r="G1446" s="67"/>
      <c r="H1446" s="67"/>
      <c r="I1446" s="66"/>
    </row>
    <row r="1447" spans="1:9" x14ac:dyDescent="0.2">
      <c r="A1447" s="65"/>
      <c r="B1447" s="65"/>
      <c r="C1447" s="66"/>
      <c r="D1447" s="67"/>
      <c r="E1447" s="67"/>
      <c r="F1447" s="67"/>
      <c r="G1447" s="67"/>
      <c r="H1447" s="67"/>
      <c r="I1447" s="66"/>
    </row>
    <row r="1448" spans="1:9" x14ac:dyDescent="0.2">
      <c r="A1448" s="65"/>
      <c r="B1448" s="65"/>
      <c r="C1448" s="66"/>
      <c r="D1448" s="67"/>
      <c r="E1448" s="67"/>
      <c r="F1448" s="67"/>
      <c r="G1448" s="67"/>
      <c r="H1448" s="67"/>
      <c r="I1448" s="66"/>
    </row>
    <row r="1449" spans="1:9" x14ac:dyDescent="0.2">
      <c r="A1449" s="65"/>
      <c r="B1449" s="65"/>
      <c r="C1449" s="67"/>
      <c r="D1449" s="67"/>
      <c r="E1449" s="66"/>
      <c r="F1449" s="67"/>
      <c r="G1449" s="67"/>
      <c r="H1449" s="67"/>
      <c r="I1449" s="66"/>
    </row>
    <row r="1450" spans="1:9" x14ac:dyDescent="0.2">
      <c r="A1450" s="65"/>
      <c r="B1450" s="65"/>
      <c r="C1450" s="66"/>
      <c r="D1450" s="67"/>
      <c r="E1450" s="67"/>
      <c r="F1450" s="67"/>
      <c r="G1450" s="67"/>
      <c r="H1450" s="67"/>
      <c r="I1450" s="66"/>
    </row>
    <row r="1451" spans="1:9" x14ac:dyDescent="0.2">
      <c r="A1451" s="65"/>
      <c r="B1451" s="65"/>
      <c r="C1451" s="66"/>
      <c r="D1451" s="67"/>
      <c r="E1451" s="67"/>
      <c r="F1451" s="67"/>
      <c r="G1451" s="67"/>
      <c r="H1451" s="67"/>
      <c r="I1451" s="66"/>
    </row>
    <row r="1452" spans="1:9" x14ac:dyDescent="0.2">
      <c r="A1452" s="65"/>
      <c r="B1452" s="65"/>
      <c r="C1452" s="66"/>
      <c r="D1452" s="67"/>
      <c r="E1452" s="67"/>
      <c r="F1452" s="67"/>
      <c r="G1452" s="67"/>
      <c r="H1452" s="67"/>
      <c r="I1452" s="66"/>
    </row>
    <row r="1453" spans="1:9" x14ac:dyDescent="0.2">
      <c r="A1453" s="65"/>
      <c r="B1453" s="65"/>
      <c r="C1453" s="66"/>
      <c r="D1453" s="67"/>
      <c r="E1453" s="67"/>
      <c r="F1453" s="67"/>
      <c r="G1453" s="67"/>
      <c r="H1453" s="67"/>
      <c r="I1453" s="66"/>
    </row>
    <row r="1454" spans="1:9" x14ac:dyDescent="0.2">
      <c r="A1454" s="65"/>
      <c r="B1454" s="65"/>
      <c r="C1454" s="66"/>
      <c r="D1454" s="67"/>
      <c r="E1454" s="67"/>
      <c r="F1454" s="67"/>
      <c r="G1454" s="67"/>
      <c r="H1454" s="67"/>
      <c r="I1454" s="66"/>
    </row>
    <row r="1455" spans="1:9" x14ac:dyDescent="0.2">
      <c r="A1455" s="65"/>
      <c r="B1455" s="65"/>
      <c r="C1455" s="66"/>
      <c r="D1455" s="67"/>
      <c r="E1455" s="67"/>
      <c r="F1455" s="67"/>
      <c r="G1455" s="67"/>
      <c r="H1455" s="67"/>
      <c r="I1455" s="66"/>
    </row>
    <row r="1456" spans="1:9" x14ac:dyDescent="0.2">
      <c r="A1456" s="65"/>
      <c r="B1456" s="65"/>
      <c r="C1456" s="66"/>
      <c r="D1456" s="67"/>
      <c r="E1456" s="67"/>
      <c r="F1456" s="67"/>
      <c r="G1456" s="67"/>
      <c r="H1456" s="67"/>
      <c r="I1456" s="66"/>
    </row>
    <row r="1457" spans="1:9" x14ac:dyDescent="0.2">
      <c r="A1457" s="65"/>
      <c r="B1457" s="65"/>
      <c r="C1457" s="66"/>
      <c r="D1457" s="67"/>
      <c r="E1457" s="67"/>
      <c r="F1457" s="67"/>
      <c r="G1457" s="67"/>
      <c r="H1457" s="67"/>
      <c r="I1457" s="66"/>
    </row>
    <row r="1458" spans="1:9" x14ac:dyDescent="0.2">
      <c r="A1458" s="65"/>
      <c r="B1458" s="65"/>
      <c r="C1458" s="66"/>
      <c r="D1458" s="67"/>
      <c r="E1458" s="67"/>
      <c r="F1458" s="67"/>
      <c r="G1458" s="67"/>
      <c r="H1458" s="67"/>
      <c r="I1458" s="66"/>
    </row>
    <row r="1459" spans="1:9" x14ac:dyDescent="0.2">
      <c r="A1459" s="65"/>
      <c r="B1459" s="65"/>
      <c r="C1459" s="67"/>
      <c r="D1459" s="66"/>
      <c r="E1459" s="67"/>
      <c r="F1459" s="67"/>
      <c r="G1459" s="67"/>
      <c r="H1459" s="66"/>
      <c r="I1459" s="66"/>
    </row>
    <row r="1460" spans="1:9" x14ac:dyDescent="0.2">
      <c r="A1460" s="65"/>
      <c r="B1460" s="65"/>
      <c r="C1460" s="66"/>
      <c r="D1460" s="67"/>
      <c r="E1460" s="67"/>
      <c r="F1460" s="67"/>
      <c r="G1460" s="67"/>
      <c r="H1460" s="67"/>
      <c r="I1460" s="66"/>
    </row>
    <row r="1461" spans="1:9" x14ac:dyDescent="0.2">
      <c r="A1461" s="65"/>
      <c r="B1461" s="65"/>
      <c r="C1461" s="66"/>
      <c r="D1461" s="67"/>
      <c r="E1461" s="67"/>
      <c r="F1461" s="67"/>
      <c r="G1461" s="67"/>
      <c r="H1461" s="67"/>
      <c r="I1461" s="66"/>
    </row>
    <row r="1462" spans="1:9" x14ac:dyDescent="0.2">
      <c r="A1462" s="65"/>
      <c r="B1462" s="65"/>
      <c r="C1462" s="66"/>
      <c r="D1462" s="67"/>
      <c r="E1462" s="67"/>
      <c r="F1462" s="67"/>
      <c r="G1462" s="67"/>
      <c r="H1462" s="67"/>
      <c r="I1462" s="66"/>
    </row>
    <row r="1463" spans="1:9" x14ac:dyDescent="0.2">
      <c r="A1463" s="65"/>
      <c r="B1463" s="65"/>
      <c r="C1463" s="66"/>
      <c r="D1463" s="67"/>
      <c r="E1463" s="67"/>
      <c r="F1463" s="67"/>
      <c r="G1463" s="67"/>
      <c r="H1463" s="67"/>
      <c r="I1463" s="66"/>
    </row>
    <row r="1464" spans="1:9" x14ac:dyDescent="0.2">
      <c r="A1464" s="65"/>
      <c r="B1464" s="65"/>
      <c r="C1464" s="66"/>
      <c r="D1464" s="67"/>
      <c r="E1464" s="67"/>
      <c r="F1464" s="67"/>
      <c r="G1464" s="67"/>
      <c r="H1464" s="67"/>
      <c r="I1464" s="66"/>
    </row>
    <row r="1465" spans="1:9" x14ac:dyDescent="0.2">
      <c r="A1465" s="65"/>
      <c r="B1465" s="65"/>
      <c r="C1465" s="66"/>
      <c r="D1465" s="67"/>
      <c r="E1465" s="67"/>
      <c r="F1465" s="67"/>
      <c r="G1465" s="67"/>
      <c r="H1465" s="67"/>
      <c r="I1465" s="66"/>
    </row>
    <row r="1466" spans="1:9" x14ac:dyDescent="0.2">
      <c r="A1466" s="65"/>
      <c r="B1466" s="65"/>
      <c r="C1466" s="66"/>
      <c r="D1466" s="67"/>
      <c r="E1466" s="67"/>
      <c r="F1466" s="67"/>
      <c r="G1466" s="67"/>
      <c r="H1466" s="67"/>
      <c r="I1466" s="66"/>
    </row>
    <row r="1467" spans="1:9" x14ac:dyDescent="0.2">
      <c r="A1467" s="65"/>
      <c r="B1467" s="65"/>
      <c r="C1467" s="66"/>
      <c r="D1467" s="67"/>
      <c r="E1467" s="67"/>
      <c r="F1467" s="67"/>
      <c r="G1467" s="67"/>
      <c r="H1467" s="67"/>
      <c r="I1467" s="66"/>
    </row>
    <row r="1468" spans="1:9" x14ac:dyDescent="0.2">
      <c r="A1468" s="65"/>
      <c r="B1468" s="65"/>
      <c r="C1468" s="67"/>
      <c r="D1468" s="67"/>
      <c r="E1468" s="66"/>
      <c r="F1468" s="67"/>
      <c r="G1468" s="67"/>
      <c r="H1468" s="67"/>
      <c r="I1468" s="66"/>
    </row>
    <row r="1469" spans="1:9" x14ac:dyDescent="0.2">
      <c r="A1469" s="65"/>
      <c r="B1469" s="65"/>
      <c r="C1469" s="66"/>
      <c r="D1469" s="67"/>
      <c r="E1469" s="67"/>
      <c r="F1469" s="67"/>
      <c r="G1469" s="67"/>
      <c r="H1469" s="67"/>
      <c r="I1469" s="66"/>
    </row>
    <row r="1470" spans="1:9" x14ac:dyDescent="0.2">
      <c r="A1470" s="65"/>
      <c r="B1470" s="65"/>
      <c r="C1470" s="66"/>
      <c r="D1470" s="67"/>
      <c r="E1470" s="67"/>
      <c r="F1470" s="67"/>
      <c r="G1470" s="67"/>
      <c r="H1470" s="67"/>
      <c r="I1470" s="66"/>
    </row>
    <row r="1471" spans="1:9" x14ac:dyDescent="0.2">
      <c r="A1471" s="65"/>
      <c r="B1471" s="65"/>
      <c r="C1471" s="66"/>
      <c r="D1471" s="67"/>
      <c r="E1471" s="67"/>
      <c r="F1471" s="67"/>
      <c r="G1471" s="67"/>
      <c r="H1471" s="67"/>
      <c r="I1471" s="66"/>
    </row>
    <row r="1472" spans="1:9" x14ac:dyDescent="0.2">
      <c r="A1472" s="65"/>
      <c r="B1472" s="65"/>
      <c r="C1472" s="66"/>
      <c r="D1472" s="67"/>
      <c r="E1472" s="67"/>
      <c r="F1472" s="67"/>
      <c r="G1472" s="67"/>
      <c r="H1472" s="67"/>
      <c r="I1472" s="66"/>
    </row>
    <row r="1473" spans="1:9" x14ac:dyDescent="0.2">
      <c r="A1473" s="65"/>
      <c r="B1473" s="65"/>
      <c r="C1473" s="66"/>
      <c r="D1473" s="67"/>
      <c r="E1473" s="67"/>
      <c r="F1473" s="67"/>
      <c r="G1473" s="67"/>
      <c r="H1473" s="67"/>
      <c r="I1473" s="66"/>
    </row>
    <row r="1474" spans="1:9" x14ac:dyDescent="0.2">
      <c r="A1474" s="65"/>
      <c r="B1474" s="65"/>
      <c r="C1474" s="67"/>
      <c r="D1474" s="67"/>
      <c r="E1474" s="66"/>
      <c r="F1474" s="67"/>
      <c r="G1474" s="67"/>
      <c r="H1474" s="67"/>
      <c r="I1474" s="66"/>
    </row>
    <row r="1475" spans="1:9" x14ac:dyDescent="0.2">
      <c r="A1475" s="65"/>
      <c r="B1475" s="65"/>
      <c r="C1475" s="67"/>
      <c r="D1475" s="67"/>
      <c r="E1475" s="66"/>
      <c r="F1475" s="67"/>
      <c r="G1475" s="67"/>
      <c r="H1475" s="67"/>
      <c r="I1475" s="66"/>
    </row>
    <row r="1476" spans="1:9" x14ac:dyDescent="0.2">
      <c r="A1476" s="65"/>
      <c r="B1476" s="65"/>
      <c r="C1476" s="66"/>
      <c r="D1476" s="67"/>
      <c r="E1476" s="67"/>
      <c r="F1476" s="67"/>
      <c r="G1476" s="67"/>
      <c r="H1476" s="67"/>
      <c r="I1476" s="66"/>
    </row>
    <row r="1477" spans="1:9" x14ac:dyDescent="0.2">
      <c r="A1477" s="65"/>
      <c r="B1477" s="65"/>
      <c r="C1477" s="66"/>
      <c r="D1477" s="67"/>
      <c r="E1477" s="67"/>
      <c r="F1477" s="67"/>
      <c r="G1477" s="67"/>
      <c r="H1477" s="67"/>
      <c r="I1477" s="66"/>
    </row>
    <row r="1478" spans="1:9" x14ac:dyDescent="0.2">
      <c r="A1478" s="65"/>
      <c r="B1478" s="65"/>
      <c r="C1478" s="66"/>
      <c r="D1478" s="67"/>
      <c r="E1478" s="67"/>
      <c r="F1478" s="67"/>
      <c r="G1478" s="67"/>
      <c r="H1478" s="67"/>
      <c r="I1478" s="66"/>
    </row>
    <row r="1479" spans="1:9" x14ac:dyDescent="0.2">
      <c r="A1479" s="65"/>
      <c r="B1479" s="65"/>
      <c r="C1479" s="66"/>
      <c r="D1479" s="67"/>
      <c r="E1479" s="67"/>
      <c r="F1479" s="67"/>
      <c r="G1479" s="67"/>
      <c r="H1479" s="67"/>
      <c r="I1479" s="66"/>
    </row>
    <row r="1480" spans="1:9" x14ac:dyDescent="0.2">
      <c r="A1480" s="65"/>
      <c r="B1480" s="65"/>
      <c r="C1480" s="66"/>
      <c r="D1480" s="67"/>
      <c r="E1480" s="67"/>
      <c r="F1480" s="67"/>
      <c r="G1480" s="66"/>
      <c r="H1480" s="67"/>
      <c r="I1480" s="66"/>
    </row>
    <row r="1481" spans="1:9" x14ac:dyDescent="0.2">
      <c r="A1481" s="65"/>
      <c r="B1481" s="65"/>
      <c r="C1481" s="67"/>
      <c r="D1481" s="67"/>
      <c r="E1481" s="67"/>
      <c r="F1481" s="67"/>
      <c r="G1481" s="66"/>
      <c r="H1481" s="67"/>
      <c r="I1481" s="66"/>
    </row>
    <row r="1482" spans="1:9" x14ac:dyDescent="0.2">
      <c r="A1482" s="65"/>
      <c r="B1482" s="65"/>
      <c r="C1482" s="66"/>
      <c r="D1482" s="67"/>
      <c r="E1482" s="67"/>
      <c r="F1482" s="67"/>
      <c r="G1482" s="66"/>
      <c r="H1482" s="67"/>
      <c r="I1482" s="66"/>
    </row>
    <row r="1483" spans="1:9" x14ac:dyDescent="0.2">
      <c r="A1483" s="65"/>
      <c r="B1483" s="65"/>
      <c r="C1483" s="66"/>
      <c r="D1483" s="67"/>
      <c r="E1483" s="67"/>
      <c r="F1483" s="67"/>
      <c r="G1483" s="66"/>
      <c r="H1483" s="67"/>
      <c r="I1483" s="66"/>
    </row>
    <row r="1484" spans="1:9" x14ac:dyDescent="0.2">
      <c r="A1484" s="65"/>
      <c r="B1484" s="65"/>
      <c r="C1484" s="66"/>
      <c r="D1484" s="67"/>
      <c r="E1484" s="67"/>
      <c r="F1484" s="67"/>
      <c r="G1484" s="66"/>
      <c r="H1484" s="67"/>
      <c r="I1484" s="66"/>
    </row>
    <row r="1485" spans="1:9" x14ac:dyDescent="0.2">
      <c r="A1485" s="65"/>
      <c r="B1485" s="65"/>
      <c r="C1485" s="66"/>
      <c r="D1485" s="67"/>
      <c r="E1485" s="67"/>
      <c r="F1485" s="67"/>
      <c r="G1485" s="66"/>
      <c r="H1485" s="67"/>
      <c r="I1485" s="66"/>
    </row>
    <row r="1486" spans="1:9" x14ac:dyDescent="0.2">
      <c r="A1486" s="65"/>
      <c r="B1486" s="65"/>
      <c r="C1486" s="66"/>
      <c r="D1486" s="67"/>
      <c r="E1486" s="67"/>
      <c r="F1486" s="67"/>
      <c r="G1486" s="66"/>
      <c r="H1486" s="67"/>
      <c r="I1486" s="66"/>
    </row>
    <row r="1487" spans="1:9" x14ac:dyDescent="0.2">
      <c r="A1487" s="65"/>
      <c r="B1487" s="65"/>
      <c r="C1487" s="66"/>
      <c r="D1487" s="67"/>
      <c r="E1487" s="67"/>
      <c r="F1487" s="67"/>
      <c r="G1487" s="66"/>
      <c r="H1487" s="67"/>
      <c r="I1487" s="66"/>
    </row>
    <row r="1488" spans="1:9" x14ac:dyDescent="0.2">
      <c r="A1488" s="65"/>
      <c r="B1488" s="65"/>
      <c r="C1488" s="66"/>
      <c r="D1488" s="67"/>
      <c r="E1488" s="67"/>
      <c r="F1488" s="67"/>
      <c r="G1488" s="66"/>
      <c r="H1488" s="67"/>
      <c r="I1488" s="66"/>
    </row>
    <row r="1489" spans="1:9" x14ac:dyDescent="0.2">
      <c r="A1489" s="65"/>
      <c r="B1489" s="65"/>
      <c r="C1489" s="67"/>
      <c r="D1489" s="67"/>
      <c r="E1489" s="67"/>
      <c r="F1489" s="67"/>
      <c r="G1489" s="66"/>
      <c r="H1489" s="67"/>
      <c r="I1489" s="66"/>
    </row>
    <row r="1490" spans="1:9" x14ac:dyDescent="0.2">
      <c r="A1490" s="65"/>
      <c r="B1490" s="65"/>
      <c r="C1490" s="67"/>
      <c r="D1490" s="67"/>
      <c r="E1490" s="67"/>
      <c r="F1490" s="67"/>
      <c r="G1490" s="66"/>
      <c r="H1490" s="67"/>
      <c r="I1490" s="66"/>
    </row>
    <row r="1491" spans="1:9" x14ac:dyDescent="0.2">
      <c r="A1491" s="65"/>
      <c r="B1491" s="65"/>
      <c r="C1491" s="66"/>
      <c r="D1491" s="67"/>
      <c r="E1491" s="67"/>
      <c r="F1491" s="67"/>
      <c r="G1491" s="66"/>
      <c r="H1491" s="67"/>
      <c r="I1491" s="66"/>
    </row>
    <row r="1492" spans="1:9" x14ac:dyDescent="0.2">
      <c r="A1492" s="65"/>
      <c r="B1492" s="65"/>
      <c r="C1492" s="66"/>
      <c r="D1492" s="67"/>
      <c r="E1492" s="67"/>
      <c r="F1492" s="67"/>
      <c r="G1492" s="66"/>
      <c r="H1492" s="67"/>
      <c r="I1492" s="66"/>
    </row>
    <row r="1493" spans="1:9" x14ac:dyDescent="0.2">
      <c r="A1493" s="65"/>
      <c r="B1493" s="65"/>
      <c r="C1493" s="66"/>
      <c r="D1493" s="67"/>
      <c r="E1493" s="67"/>
      <c r="F1493" s="67"/>
      <c r="G1493" s="66"/>
      <c r="H1493" s="67"/>
      <c r="I1493" s="66"/>
    </row>
    <row r="1494" spans="1:9" x14ac:dyDescent="0.2">
      <c r="A1494" s="65"/>
      <c r="B1494" s="65"/>
      <c r="C1494" s="66"/>
      <c r="D1494" s="67"/>
      <c r="E1494" s="67"/>
      <c r="F1494" s="67"/>
      <c r="G1494" s="66"/>
      <c r="H1494" s="67"/>
      <c r="I1494" s="66"/>
    </row>
    <row r="1495" spans="1:9" x14ac:dyDescent="0.2">
      <c r="A1495" s="65"/>
      <c r="B1495" s="65"/>
      <c r="C1495" s="66"/>
      <c r="D1495" s="67"/>
      <c r="E1495" s="67"/>
      <c r="F1495" s="67"/>
      <c r="G1495" s="66"/>
      <c r="H1495" s="67"/>
      <c r="I1495" s="66"/>
    </row>
    <row r="1496" spans="1:9" x14ac:dyDescent="0.2">
      <c r="A1496" s="65"/>
      <c r="B1496" s="65"/>
      <c r="C1496" s="66"/>
      <c r="D1496" s="67"/>
      <c r="E1496" s="67"/>
      <c r="F1496" s="67"/>
      <c r="G1496" s="66"/>
      <c r="H1496" s="67"/>
      <c r="I1496" s="66"/>
    </row>
    <row r="1497" spans="1:9" x14ac:dyDescent="0.2">
      <c r="A1497" s="65"/>
      <c r="B1497" s="65"/>
      <c r="C1497" s="66"/>
      <c r="D1497" s="67"/>
      <c r="E1497" s="67"/>
      <c r="F1497" s="67"/>
      <c r="G1497" s="66"/>
      <c r="H1497" s="67"/>
      <c r="I1497" s="66"/>
    </row>
    <row r="1498" spans="1:9" x14ac:dyDescent="0.2">
      <c r="A1498" s="65"/>
      <c r="B1498" s="65"/>
      <c r="C1498" s="66"/>
      <c r="D1498" s="67"/>
      <c r="E1498" s="67"/>
      <c r="F1498" s="67"/>
      <c r="G1498" s="66"/>
      <c r="H1498" s="67"/>
      <c r="I1498" s="66"/>
    </row>
    <row r="1499" spans="1:9" x14ac:dyDescent="0.2">
      <c r="A1499" s="65"/>
      <c r="B1499" s="65"/>
      <c r="C1499" s="66"/>
      <c r="D1499" s="67"/>
      <c r="E1499" s="67"/>
      <c r="F1499" s="67"/>
      <c r="G1499" s="66"/>
      <c r="H1499" s="67"/>
      <c r="I1499" s="66"/>
    </row>
    <row r="1500" spans="1:9" x14ac:dyDescent="0.2">
      <c r="A1500" s="65"/>
      <c r="B1500" s="65"/>
      <c r="C1500" s="66"/>
      <c r="D1500" s="67"/>
      <c r="E1500" s="67"/>
      <c r="F1500" s="67"/>
      <c r="G1500" s="66"/>
      <c r="H1500" s="67"/>
      <c r="I1500" s="66"/>
    </row>
    <row r="1501" spans="1:9" x14ac:dyDescent="0.2">
      <c r="A1501" s="65"/>
      <c r="B1501" s="65"/>
      <c r="C1501" s="67"/>
      <c r="D1501" s="67"/>
      <c r="E1501" s="67"/>
      <c r="F1501" s="67"/>
      <c r="G1501" s="66"/>
      <c r="H1501" s="67"/>
      <c r="I1501" s="66"/>
    </row>
    <row r="1502" spans="1:9" x14ac:dyDescent="0.2">
      <c r="A1502" s="65"/>
      <c r="B1502" s="65"/>
      <c r="C1502" s="66"/>
      <c r="D1502" s="67"/>
      <c r="E1502" s="67"/>
      <c r="F1502" s="67"/>
      <c r="G1502" s="66"/>
      <c r="H1502" s="67"/>
      <c r="I1502" s="66"/>
    </row>
    <row r="1503" spans="1:9" x14ac:dyDescent="0.2">
      <c r="A1503" s="65"/>
      <c r="B1503" s="65"/>
      <c r="C1503" s="66"/>
      <c r="D1503" s="67"/>
      <c r="E1503" s="67"/>
      <c r="F1503" s="67"/>
      <c r="G1503" s="66"/>
      <c r="H1503" s="67"/>
      <c r="I1503" s="66"/>
    </row>
    <row r="1504" spans="1:9" x14ac:dyDescent="0.2">
      <c r="A1504" s="65"/>
      <c r="B1504" s="65"/>
      <c r="C1504" s="66"/>
      <c r="D1504" s="67"/>
      <c r="E1504" s="67"/>
      <c r="F1504" s="67"/>
      <c r="G1504" s="66"/>
      <c r="H1504" s="67"/>
      <c r="I1504" s="66"/>
    </row>
    <row r="1505" spans="1:9" x14ac:dyDescent="0.2">
      <c r="A1505" s="65"/>
      <c r="B1505" s="65"/>
      <c r="C1505" s="66"/>
      <c r="D1505" s="67"/>
      <c r="E1505" s="67"/>
      <c r="F1505" s="67"/>
      <c r="G1505" s="66"/>
      <c r="H1505" s="67"/>
      <c r="I1505" s="66"/>
    </row>
    <row r="1506" spans="1:9" x14ac:dyDescent="0.2">
      <c r="A1506" s="65"/>
      <c r="B1506" s="65"/>
      <c r="C1506" s="66"/>
      <c r="D1506" s="67"/>
      <c r="E1506" s="67"/>
      <c r="F1506" s="67"/>
      <c r="G1506" s="66"/>
      <c r="H1506" s="67"/>
      <c r="I1506" s="66"/>
    </row>
    <row r="1507" spans="1:9" x14ac:dyDescent="0.2">
      <c r="A1507" s="65"/>
      <c r="B1507" s="65"/>
      <c r="C1507" s="66"/>
      <c r="D1507" s="67"/>
      <c r="E1507" s="67"/>
      <c r="F1507" s="67"/>
      <c r="G1507" s="66"/>
      <c r="H1507" s="67"/>
      <c r="I1507" s="66"/>
    </row>
    <row r="1508" spans="1:9" x14ac:dyDescent="0.2">
      <c r="A1508" s="65"/>
      <c r="B1508" s="65"/>
      <c r="C1508" s="66"/>
      <c r="D1508" s="67"/>
      <c r="E1508" s="67"/>
      <c r="F1508" s="67"/>
      <c r="G1508" s="66"/>
      <c r="H1508" s="67"/>
      <c r="I1508" s="66"/>
    </row>
    <row r="1509" spans="1:9" x14ac:dyDescent="0.2">
      <c r="A1509" s="65"/>
      <c r="B1509" s="65"/>
      <c r="C1509" s="66"/>
      <c r="D1509" s="67"/>
      <c r="E1509" s="67"/>
      <c r="F1509" s="67"/>
      <c r="G1509" s="66"/>
      <c r="H1509" s="67"/>
      <c r="I1509" s="66"/>
    </row>
    <row r="1510" spans="1:9" x14ac:dyDescent="0.2">
      <c r="A1510" s="65"/>
      <c r="B1510" s="65"/>
      <c r="C1510" s="66"/>
      <c r="D1510" s="67"/>
      <c r="E1510" s="67"/>
      <c r="F1510" s="67"/>
      <c r="G1510" s="66"/>
      <c r="H1510" s="67"/>
      <c r="I1510" s="66"/>
    </row>
    <row r="1511" spans="1:9" x14ac:dyDescent="0.2">
      <c r="A1511" s="65"/>
      <c r="B1511" s="65"/>
      <c r="C1511" s="66"/>
      <c r="D1511" s="67"/>
      <c r="E1511" s="67"/>
      <c r="F1511" s="67"/>
      <c r="G1511" s="66"/>
      <c r="H1511" s="67"/>
      <c r="I1511" s="66"/>
    </row>
    <row r="1512" spans="1:9" x14ac:dyDescent="0.2">
      <c r="A1512" s="65"/>
      <c r="B1512" s="65"/>
      <c r="C1512" s="67"/>
      <c r="D1512" s="67"/>
      <c r="E1512" s="67"/>
      <c r="F1512" s="67"/>
      <c r="G1512" s="66"/>
      <c r="H1512" s="67"/>
      <c r="I1512" s="66"/>
    </row>
    <row r="1513" spans="1:9" x14ac:dyDescent="0.2">
      <c r="A1513" s="65"/>
      <c r="B1513" s="65"/>
      <c r="C1513" s="66"/>
      <c r="D1513" s="67"/>
      <c r="E1513" s="67"/>
      <c r="F1513" s="67"/>
      <c r="G1513" s="66"/>
      <c r="H1513" s="67"/>
      <c r="I1513" s="66"/>
    </row>
    <row r="1514" spans="1:9" x14ac:dyDescent="0.2">
      <c r="A1514" s="65"/>
      <c r="B1514" s="65"/>
      <c r="C1514" s="66"/>
      <c r="D1514" s="67"/>
      <c r="E1514" s="67"/>
      <c r="F1514" s="67"/>
      <c r="G1514" s="66"/>
      <c r="H1514" s="67"/>
      <c r="I1514" s="66"/>
    </row>
    <row r="1515" spans="1:9" x14ac:dyDescent="0.2">
      <c r="A1515" s="65"/>
      <c r="B1515" s="65"/>
      <c r="C1515" s="66"/>
      <c r="D1515" s="67"/>
      <c r="E1515" s="67"/>
      <c r="F1515" s="67"/>
      <c r="G1515" s="66"/>
      <c r="H1515" s="67"/>
      <c r="I1515" s="66"/>
    </row>
    <row r="1516" spans="1:9" x14ac:dyDescent="0.2">
      <c r="A1516" s="65"/>
      <c r="B1516" s="65"/>
      <c r="C1516" s="66"/>
      <c r="D1516" s="67"/>
      <c r="E1516" s="67"/>
      <c r="F1516" s="67"/>
      <c r="G1516" s="66"/>
      <c r="H1516" s="67"/>
      <c r="I1516" s="66"/>
    </row>
    <row r="1517" spans="1:9" x14ac:dyDescent="0.2">
      <c r="A1517" s="65"/>
      <c r="B1517" s="65"/>
      <c r="C1517" s="66"/>
      <c r="D1517" s="67"/>
      <c r="E1517" s="67"/>
      <c r="F1517" s="67"/>
      <c r="G1517" s="66"/>
      <c r="H1517" s="67"/>
      <c r="I1517" s="66"/>
    </row>
    <row r="1518" spans="1:9" x14ac:dyDescent="0.2">
      <c r="A1518" s="65"/>
      <c r="B1518" s="65"/>
      <c r="C1518" s="66"/>
      <c r="D1518" s="67"/>
      <c r="E1518" s="67"/>
      <c r="F1518" s="67"/>
      <c r="G1518" s="66"/>
      <c r="H1518" s="67"/>
      <c r="I1518" s="66"/>
    </row>
    <row r="1519" spans="1:9" x14ac:dyDescent="0.2">
      <c r="A1519" s="65"/>
      <c r="B1519" s="65"/>
      <c r="C1519" s="66"/>
      <c r="D1519" s="67"/>
      <c r="E1519" s="67"/>
      <c r="F1519" s="67"/>
      <c r="G1519" s="66"/>
      <c r="H1519" s="67"/>
      <c r="I1519" s="66"/>
    </row>
    <row r="1520" spans="1:9" x14ac:dyDescent="0.2">
      <c r="A1520" s="65"/>
      <c r="B1520" s="65"/>
      <c r="C1520" s="66"/>
      <c r="D1520" s="67"/>
      <c r="E1520" s="67"/>
      <c r="F1520" s="67"/>
      <c r="G1520" s="66"/>
      <c r="H1520" s="67"/>
      <c r="I1520" s="66"/>
    </row>
    <row r="1521" spans="1:9" x14ac:dyDescent="0.2">
      <c r="A1521" s="65"/>
      <c r="B1521" s="65"/>
      <c r="C1521" s="66"/>
      <c r="D1521" s="67"/>
      <c r="E1521" s="67"/>
      <c r="F1521" s="67"/>
      <c r="G1521" s="66"/>
      <c r="H1521" s="67"/>
      <c r="I1521" s="66"/>
    </row>
    <row r="1522" spans="1:9" x14ac:dyDescent="0.2">
      <c r="A1522" s="65"/>
      <c r="B1522" s="65"/>
      <c r="C1522" s="66"/>
      <c r="D1522" s="67"/>
      <c r="E1522" s="67"/>
      <c r="F1522" s="67"/>
      <c r="G1522" s="66"/>
      <c r="H1522" s="67"/>
      <c r="I1522" s="66"/>
    </row>
    <row r="1523" spans="1:9" x14ac:dyDescent="0.2">
      <c r="A1523" s="65"/>
      <c r="B1523" s="65"/>
      <c r="C1523" s="66"/>
      <c r="D1523" s="67"/>
      <c r="E1523" s="67"/>
      <c r="F1523" s="67"/>
      <c r="G1523" s="66"/>
      <c r="H1523" s="67"/>
      <c r="I1523" s="66"/>
    </row>
    <row r="1524" spans="1:9" x14ac:dyDescent="0.2">
      <c r="A1524" s="65"/>
      <c r="B1524" s="65"/>
      <c r="C1524" s="66"/>
      <c r="D1524" s="67"/>
      <c r="E1524" s="67"/>
      <c r="F1524" s="67"/>
      <c r="G1524" s="66"/>
      <c r="H1524" s="67"/>
      <c r="I1524" s="66"/>
    </row>
    <row r="1525" spans="1:9" x14ac:dyDescent="0.2">
      <c r="A1525" s="65"/>
      <c r="B1525" s="65"/>
      <c r="C1525" s="66"/>
      <c r="D1525" s="67"/>
      <c r="E1525" s="67"/>
      <c r="F1525" s="67"/>
      <c r="G1525" s="66"/>
      <c r="H1525" s="67"/>
      <c r="I1525" s="66"/>
    </row>
    <row r="1526" spans="1:9" x14ac:dyDescent="0.2">
      <c r="A1526" s="65"/>
      <c r="B1526" s="65"/>
      <c r="C1526" s="66"/>
      <c r="D1526" s="67"/>
      <c r="E1526" s="67"/>
      <c r="F1526" s="67"/>
      <c r="G1526" s="66"/>
      <c r="H1526" s="67"/>
      <c r="I1526" s="66"/>
    </row>
    <row r="1527" spans="1:9" x14ac:dyDescent="0.2">
      <c r="A1527" s="65"/>
      <c r="B1527" s="65"/>
      <c r="C1527" s="66"/>
      <c r="D1527" s="67"/>
      <c r="E1527" s="67"/>
      <c r="F1527" s="67"/>
      <c r="G1527" s="66"/>
      <c r="H1527" s="67"/>
      <c r="I1527" s="66"/>
    </row>
    <row r="1528" spans="1:9" x14ac:dyDescent="0.2">
      <c r="A1528" s="65"/>
      <c r="B1528" s="65"/>
      <c r="C1528" s="66"/>
      <c r="D1528" s="67"/>
      <c r="E1528" s="67"/>
      <c r="F1528" s="67"/>
      <c r="G1528" s="66"/>
      <c r="H1528" s="67"/>
      <c r="I1528" s="66"/>
    </row>
    <row r="1529" spans="1:9" x14ac:dyDescent="0.2">
      <c r="A1529" s="65"/>
      <c r="B1529" s="65"/>
      <c r="C1529" s="66"/>
      <c r="D1529" s="67"/>
      <c r="E1529" s="67"/>
      <c r="F1529" s="67"/>
      <c r="G1529" s="66"/>
      <c r="H1529" s="67"/>
      <c r="I1529" s="66"/>
    </row>
    <row r="1530" spans="1:9" x14ac:dyDescent="0.2">
      <c r="A1530" s="65"/>
      <c r="B1530" s="65"/>
      <c r="C1530" s="66"/>
      <c r="D1530" s="67"/>
      <c r="E1530" s="67"/>
      <c r="F1530" s="67"/>
      <c r="G1530" s="66"/>
      <c r="H1530" s="67"/>
      <c r="I1530" s="66"/>
    </row>
    <row r="1531" spans="1:9" x14ac:dyDescent="0.2">
      <c r="A1531" s="65"/>
      <c r="B1531" s="65"/>
      <c r="C1531" s="66"/>
      <c r="D1531" s="67"/>
      <c r="E1531" s="67"/>
      <c r="F1531" s="67"/>
      <c r="G1531" s="66"/>
      <c r="H1531" s="67"/>
      <c r="I1531" s="66"/>
    </row>
    <row r="1532" spans="1:9" x14ac:dyDescent="0.2">
      <c r="A1532" s="65"/>
      <c r="B1532" s="65"/>
      <c r="C1532" s="66"/>
      <c r="D1532" s="67"/>
      <c r="E1532" s="67"/>
      <c r="F1532" s="67"/>
      <c r="G1532" s="66"/>
      <c r="H1532" s="67"/>
      <c r="I1532" s="66"/>
    </row>
    <row r="1533" spans="1:9" x14ac:dyDescent="0.2">
      <c r="A1533" s="65"/>
      <c r="B1533" s="65"/>
      <c r="C1533" s="66"/>
      <c r="D1533" s="67"/>
      <c r="E1533" s="67"/>
      <c r="F1533" s="67"/>
      <c r="G1533" s="66"/>
      <c r="H1533" s="67"/>
      <c r="I1533" s="66"/>
    </row>
    <row r="1534" spans="1:9" x14ac:dyDescent="0.2">
      <c r="A1534" s="65"/>
      <c r="B1534" s="65"/>
      <c r="C1534" s="66"/>
      <c r="D1534" s="67"/>
      <c r="E1534" s="67"/>
      <c r="F1534" s="67"/>
      <c r="G1534" s="66"/>
      <c r="H1534" s="67"/>
      <c r="I1534" s="66"/>
    </row>
    <row r="1535" spans="1:9" x14ac:dyDescent="0.2">
      <c r="A1535" s="65"/>
      <c r="B1535" s="65"/>
      <c r="C1535" s="66"/>
      <c r="D1535" s="67"/>
      <c r="E1535" s="67"/>
      <c r="F1535" s="67"/>
      <c r="G1535" s="66"/>
      <c r="H1535" s="67"/>
      <c r="I1535" s="66"/>
    </row>
    <row r="1536" spans="1:9" x14ac:dyDescent="0.2">
      <c r="A1536" s="65"/>
      <c r="B1536" s="65"/>
      <c r="C1536" s="66"/>
      <c r="D1536" s="67"/>
      <c r="E1536" s="67"/>
      <c r="F1536" s="67"/>
      <c r="G1536" s="66"/>
      <c r="H1536" s="67"/>
      <c r="I1536" s="66"/>
    </row>
    <row r="1537" spans="1:9" x14ac:dyDescent="0.2">
      <c r="A1537" s="65"/>
      <c r="B1537" s="65"/>
      <c r="C1537" s="66"/>
      <c r="D1537" s="67"/>
      <c r="E1537" s="67"/>
      <c r="F1537" s="67"/>
      <c r="G1537" s="66"/>
      <c r="H1537" s="67"/>
      <c r="I1537" s="66"/>
    </row>
    <row r="1538" spans="1:9" x14ac:dyDescent="0.2">
      <c r="A1538" s="65"/>
      <c r="B1538" s="65"/>
      <c r="C1538" s="66"/>
      <c r="D1538" s="67"/>
      <c r="E1538" s="67"/>
      <c r="F1538" s="67"/>
      <c r="G1538" s="66"/>
      <c r="H1538" s="67"/>
      <c r="I1538" s="66"/>
    </row>
    <row r="1539" spans="1:9" x14ac:dyDescent="0.2">
      <c r="A1539" s="65"/>
      <c r="B1539" s="65"/>
      <c r="C1539" s="66"/>
      <c r="D1539" s="67"/>
      <c r="E1539" s="67"/>
      <c r="F1539" s="67"/>
      <c r="G1539" s="66"/>
      <c r="H1539" s="67"/>
      <c r="I1539" s="66"/>
    </row>
    <row r="1540" spans="1:9" x14ac:dyDescent="0.2">
      <c r="A1540" s="65"/>
      <c r="B1540" s="65"/>
      <c r="C1540" s="66"/>
      <c r="D1540" s="67"/>
      <c r="E1540" s="67"/>
      <c r="F1540" s="67"/>
      <c r="G1540" s="66"/>
      <c r="H1540" s="67"/>
      <c r="I1540" s="66"/>
    </row>
    <row r="1541" spans="1:9" x14ac:dyDescent="0.2">
      <c r="A1541" s="65"/>
      <c r="B1541" s="65"/>
      <c r="C1541" s="66"/>
      <c r="D1541" s="67"/>
      <c r="E1541" s="67"/>
      <c r="F1541" s="67"/>
      <c r="G1541" s="66"/>
      <c r="H1541" s="67"/>
      <c r="I1541" s="66"/>
    </row>
    <row r="1542" spans="1:9" x14ac:dyDescent="0.2">
      <c r="A1542" s="65"/>
      <c r="B1542" s="65"/>
      <c r="C1542" s="66"/>
      <c r="D1542" s="67"/>
      <c r="E1542" s="67"/>
      <c r="F1542" s="67"/>
      <c r="G1542" s="66"/>
      <c r="H1542" s="67"/>
      <c r="I1542" s="66"/>
    </row>
    <row r="1543" spans="1:9" x14ac:dyDescent="0.2">
      <c r="A1543" s="65"/>
      <c r="B1543" s="65"/>
      <c r="C1543" s="66"/>
      <c r="D1543" s="67"/>
      <c r="E1543" s="67"/>
      <c r="F1543" s="67"/>
      <c r="G1543" s="66"/>
      <c r="H1543" s="67"/>
      <c r="I1543" s="66"/>
    </row>
    <row r="1544" spans="1:9" x14ac:dyDescent="0.2">
      <c r="A1544" s="65"/>
      <c r="B1544" s="65"/>
      <c r="C1544" s="67"/>
      <c r="D1544" s="67"/>
      <c r="E1544" s="67"/>
      <c r="F1544" s="67"/>
      <c r="G1544" s="66"/>
      <c r="H1544" s="67"/>
      <c r="I1544" s="66"/>
    </row>
    <row r="1545" spans="1:9" x14ac:dyDescent="0.2">
      <c r="A1545" s="65"/>
      <c r="B1545" s="65"/>
      <c r="C1545" s="66"/>
      <c r="D1545" s="67"/>
      <c r="E1545" s="67"/>
      <c r="F1545" s="67"/>
      <c r="G1545" s="66"/>
      <c r="H1545" s="67"/>
      <c r="I1545" s="66"/>
    </row>
    <row r="1546" spans="1:9" x14ac:dyDescent="0.2">
      <c r="A1546" s="65"/>
      <c r="B1546" s="65"/>
      <c r="C1546" s="66"/>
      <c r="D1546" s="67"/>
      <c r="E1546" s="67"/>
      <c r="F1546" s="67"/>
      <c r="G1546" s="66"/>
      <c r="H1546" s="67"/>
      <c r="I1546" s="66"/>
    </row>
    <row r="1547" spans="1:9" x14ac:dyDescent="0.2">
      <c r="A1547" s="65"/>
      <c r="B1547" s="65"/>
      <c r="C1547" s="66"/>
      <c r="D1547" s="67"/>
      <c r="E1547" s="67"/>
      <c r="F1547" s="67"/>
      <c r="G1547" s="67"/>
      <c r="H1547" s="67"/>
      <c r="I1547" s="66"/>
    </row>
    <row r="1548" spans="1:9" x14ac:dyDescent="0.2">
      <c r="A1548" s="65"/>
      <c r="B1548" s="65"/>
      <c r="C1548" s="66"/>
      <c r="D1548" s="67"/>
      <c r="E1548" s="67"/>
      <c r="F1548" s="67"/>
      <c r="G1548" s="66"/>
      <c r="H1548" s="67"/>
      <c r="I1548" s="66"/>
    </row>
    <row r="1549" spans="1:9" x14ac:dyDescent="0.2">
      <c r="A1549" s="65"/>
      <c r="B1549" s="65"/>
      <c r="C1549" s="67"/>
      <c r="D1549" s="67"/>
      <c r="E1549" s="67"/>
      <c r="F1549" s="67"/>
      <c r="G1549" s="66"/>
      <c r="H1549" s="67"/>
      <c r="I1549" s="66"/>
    </row>
    <row r="1550" spans="1:9" x14ac:dyDescent="0.2">
      <c r="A1550" s="65"/>
      <c r="B1550" s="65"/>
      <c r="C1550" s="67"/>
      <c r="D1550" s="67"/>
      <c r="E1550" s="67"/>
      <c r="F1550" s="67"/>
      <c r="G1550" s="66"/>
      <c r="H1550" s="67"/>
      <c r="I1550" s="66"/>
    </row>
    <row r="1551" spans="1:9" x14ac:dyDescent="0.2">
      <c r="A1551" s="65"/>
      <c r="B1551" s="65"/>
      <c r="C1551" s="66"/>
      <c r="D1551" s="67"/>
      <c r="E1551" s="67"/>
      <c r="F1551" s="67"/>
      <c r="G1551" s="66"/>
      <c r="H1551" s="67"/>
      <c r="I1551" s="66"/>
    </row>
    <row r="1552" spans="1:9" x14ac:dyDescent="0.2">
      <c r="A1552" s="65"/>
      <c r="B1552" s="65"/>
      <c r="C1552" s="66"/>
      <c r="D1552" s="67"/>
      <c r="E1552" s="67"/>
      <c r="F1552" s="67"/>
      <c r="G1552" s="66"/>
      <c r="H1552" s="67"/>
      <c r="I1552" s="66"/>
    </row>
    <row r="1553" spans="1:9" x14ac:dyDescent="0.2">
      <c r="A1553" s="65"/>
      <c r="B1553" s="65"/>
      <c r="C1553" s="66"/>
      <c r="D1553" s="67"/>
      <c r="E1553" s="67"/>
      <c r="F1553" s="67"/>
      <c r="G1553" s="66"/>
      <c r="H1553" s="67"/>
      <c r="I1553" s="66"/>
    </row>
    <row r="1554" spans="1:9" x14ac:dyDescent="0.2">
      <c r="A1554" s="65"/>
      <c r="B1554" s="65"/>
      <c r="C1554" s="66"/>
      <c r="D1554" s="67"/>
      <c r="E1554" s="67"/>
      <c r="F1554" s="67"/>
      <c r="G1554" s="66"/>
      <c r="H1554" s="67"/>
      <c r="I1554" s="66"/>
    </row>
    <row r="1555" spans="1:9" x14ac:dyDescent="0.2">
      <c r="A1555" s="65"/>
      <c r="B1555" s="65"/>
      <c r="C1555" s="66"/>
      <c r="D1555" s="67"/>
      <c r="E1555" s="67"/>
      <c r="F1555" s="67"/>
      <c r="G1555" s="66"/>
      <c r="H1555" s="67"/>
      <c r="I1555" s="66"/>
    </row>
    <row r="1556" spans="1:9" x14ac:dyDescent="0.2">
      <c r="A1556" s="65"/>
      <c r="B1556" s="65"/>
      <c r="C1556" s="66"/>
      <c r="D1556" s="67"/>
      <c r="E1556" s="67"/>
      <c r="F1556" s="67"/>
      <c r="G1556" s="66"/>
      <c r="H1556" s="67"/>
      <c r="I1556" s="66"/>
    </row>
    <row r="1557" spans="1:9" x14ac:dyDescent="0.2">
      <c r="A1557" s="65"/>
      <c r="B1557" s="65"/>
      <c r="C1557" s="66"/>
      <c r="D1557" s="67"/>
      <c r="E1557" s="67"/>
      <c r="F1557" s="67"/>
      <c r="G1557" s="66"/>
      <c r="H1557" s="67"/>
      <c r="I1557" s="66"/>
    </row>
    <row r="1558" spans="1:9" x14ac:dyDescent="0.2">
      <c r="A1558" s="65"/>
      <c r="B1558" s="65"/>
      <c r="C1558" s="66"/>
      <c r="D1558" s="67"/>
      <c r="E1558" s="67"/>
      <c r="F1558" s="67"/>
      <c r="G1558" s="66"/>
      <c r="H1558" s="67"/>
      <c r="I1558" s="66"/>
    </row>
    <row r="1559" spans="1:9" x14ac:dyDescent="0.2">
      <c r="A1559" s="65"/>
      <c r="B1559" s="65"/>
      <c r="C1559" s="66"/>
      <c r="D1559" s="67"/>
      <c r="E1559" s="67"/>
      <c r="F1559" s="67"/>
      <c r="G1559" s="66"/>
      <c r="H1559" s="67"/>
      <c r="I1559" s="66"/>
    </row>
    <row r="1560" spans="1:9" x14ac:dyDescent="0.2">
      <c r="A1560" s="65"/>
      <c r="B1560" s="65"/>
      <c r="C1560" s="66"/>
      <c r="D1560" s="67"/>
      <c r="E1560" s="67"/>
      <c r="F1560" s="67"/>
      <c r="G1560" s="66"/>
      <c r="H1560" s="67"/>
      <c r="I1560" s="66"/>
    </row>
    <row r="1561" spans="1:9" x14ac:dyDescent="0.2">
      <c r="A1561" s="65"/>
      <c r="B1561" s="65"/>
      <c r="C1561" s="66"/>
      <c r="D1561" s="67"/>
      <c r="E1561" s="67"/>
      <c r="F1561" s="67"/>
      <c r="G1561" s="66"/>
      <c r="H1561" s="67"/>
      <c r="I1561" s="66"/>
    </row>
    <row r="1562" spans="1:9" x14ac:dyDescent="0.2">
      <c r="A1562" s="65"/>
      <c r="B1562" s="65"/>
      <c r="C1562" s="66"/>
      <c r="D1562" s="67"/>
      <c r="E1562" s="67"/>
      <c r="F1562" s="67"/>
      <c r="G1562" s="67"/>
      <c r="H1562" s="67"/>
      <c r="I1562" s="66"/>
    </row>
    <row r="1563" spans="1:9" x14ac:dyDescent="0.2">
      <c r="A1563" s="65"/>
      <c r="B1563" s="65"/>
      <c r="C1563" s="66"/>
      <c r="D1563" s="67"/>
      <c r="E1563" s="67"/>
      <c r="F1563" s="67"/>
      <c r="G1563" s="66"/>
      <c r="H1563" s="67"/>
      <c r="I1563" s="66"/>
    </row>
    <row r="1564" spans="1:9" x14ac:dyDescent="0.2">
      <c r="A1564" s="65"/>
      <c r="B1564" s="65"/>
      <c r="C1564" s="66"/>
      <c r="D1564" s="67"/>
      <c r="E1564" s="67"/>
      <c r="F1564" s="67"/>
      <c r="G1564" s="66"/>
      <c r="H1564" s="67"/>
      <c r="I1564" s="66"/>
    </row>
    <row r="1565" spans="1:9" x14ac:dyDescent="0.2">
      <c r="A1565" s="65"/>
      <c r="B1565" s="65"/>
      <c r="C1565" s="66"/>
      <c r="D1565" s="67"/>
      <c r="E1565" s="67"/>
      <c r="F1565" s="67"/>
      <c r="G1565" s="66"/>
      <c r="H1565" s="67"/>
      <c r="I1565" s="66"/>
    </row>
    <row r="1566" spans="1:9" x14ac:dyDescent="0.2">
      <c r="A1566" s="65"/>
      <c r="B1566" s="65"/>
      <c r="C1566" s="66"/>
      <c r="D1566" s="67"/>
      <c r="E1566" s="67"/>
      <c r="F1566" s="67"/>
      <c r="G1566" s="66"/>
      <c r="H1566" s="67"/>
      <c r="I1566" s="66"/>
    </row>
    <row r="1567" spans="1:9" x14ac:dyDescent="0.2">
      <c r="A1567" s="65"/>
      <c r="B1567" s="65"/>
      <c r="C1567" s="66"/>
      <c r="D1567" s="66"/>
      <c r="E1567" s="66"/>
      <c r="F1567" s="66"/>
      <c r="G1567" s="66"/>
      <c r="H1567" s="66"/>
      <c r="I1567" s="66"/>
    </row>
    <row r="1568" spans="1:9" x14ac:dyDescent="0.2">
      <c r="A1568" s="65"/>
      <c r="B1568" s="65"/>
      <c r="C1568" s="67"/>
      <c r="D1568" s="67"/>
      <c r="E1568" s="67"/>
      <c r="F1568" s="67"/>
      <c r="G1568" s="66"/>
      <c r="H1568" s="67"/>
      <c r="I1568" s="66"/>
    </row>
    <row r="1569" spans="1:11" x14ac:dyDescent="0.2">
      <c r="A1569" s="65"/>
      <c r="B1569" s="65"/>
      <c r="C1569" s="67"/>
      <c r="D1569" s="67"/>
      <c r="E1569" s="67"/>
      <c r="F1569" s="67"/>
      <c r="G1569" s="66"/>
      <c r="H1569" s="67"/>
      <c r="I1569" s="66"/>
    </row>
    <row r="1570" spans="1:11" x14ac:dyDescent="0.2">
      <c r="A1570" s="65"/>
      <c r="B1570" s="65"/>
      <c r="C1570" s="66"/>
      <c r="D1570" s="67"/>
      <c r="E1570" s="67"/>
      <c r="F1570" s="67"/>
      <c r="G1570" s="67"/>
      <c r="H1570" s="67"/>
      <c r="I1570" s="66"/>
    </row>
    <row r="1571" spans="1:11" x14ac:dyDescent="0.2">
      <c r="A1571" s="65"/>
      <c r="B1571" s="65"/>
      <c r="C1571" s="67"/>
      <c r="D1571" s="67"/>
      <c r="E1571" s="66"/>
      <c r="F1571" s="67"/>
      <c r="G1571" s="67"/>
      <c r="H1571" s="67"/>
      <c r="I1571" s="66"/>
    </row>
    <row r="1572" spans="1:11" x14ac:dyDescent="0.2">
      <c r="A1572" s="65"/>
      <c r="B1572" s="65"/>
      <c r="C1572" s="67"/>
      <c r="D1572" s="67"/>
      <c r="E1572" s="66"/>
      <c r="F1572" s="67"/>
      <c r="G1572" s="67"/>
      <c r="H1572" s="67"/>
      <c r="I1572" s="66"/>
    </row>
    <row r="1573" spans="1:11" x14ac:dyDescent="0.2">
      <c r="A1573" s="65"/>
      <c r="B1573" s="65"/>
      <c r="C1573" s="67"/>
      <c r="D1573" s="67"/>
      <c r="E1573" s="66"/>
      <c r="F1573" s="67"/>
      <c r="G1573" s="67"/>
      <c r="H1573" s="67"/>
      <c r="I1573" s="66"/>
    </row>
    <row r="1574" spans="1:11" x14ac:dyDescent="0.2">
      <c r="A1574" s="65"/>
      <c r="B1574" s="65"/>
      <c r="C1574" s="66"/>
      <c r="D1574" s="67"/>
      <c r="E1574" s="67"/>
      <c r="F1574" s="67"/>
      <c r="G1574" s="67"/>
      <c r="H1574" s="67"/>
      <c r="I1574" s="66"/>
    </row>
    <row r="1575" spans="1:11" x14ac:dyDescent="0.2">
      <c r="A1575" s="65"/>
      <c r="B1575" s="65"/>
      <c r="C1575" s="67"/>
      <c r="D1575" s="67"/>
      <c r="E1575" s="67"/>
      <c r="F1575" s="67"/>
      <c r="G1575" s="66"/>
      <c r="H1575" s="67"/>
      <c r="I1575" s="66"/>
    </row>
    <row r="1576" spans="1:11" x14ac:dyDescent="0.2">
      <c r="A1576" s="65"/>
      <c r="B1576" s="65"/>
      <c r="C1576" s="67"/>
      <c r="D1576" s="67"/>
      <c r="E1576" s="67"/>
      <c r="F1576" s="67"/>
      <c r="G1576" s="66"/>
      <c r="H1576" s="67"/>
      <c r="I1576" s="66"/>
    </row>
    <row r="1577" spans="1:11" x14ac:dyDescent="0.2">
      <c r="A1577" s="65"/>
      <c r="B1577" s="65"/>
      <c r="C1577" s="67"/>
      <c r="D1577" s="67"/>
      <c r="E1577" s="67"/>
      <c r="F1577" s="67"/>
      <c r="G1577" s="66"/>
      <c r="H1577" s="67"/>
      <c r="I1577" s="66"/>
    </row>
    <row r="1578" spans="1:11" x14ac:dyDescent="0.2">
      <c r="A1578" s="65"/>
      <c r="B1578" s="65"/>
      <c r="C1578" s="67"/>
      <c r="D1578" s="67"/>
      <c r="E1578" s="67"/>
      <c r="F1578" s="67"/>
      <c r="G1578" s="66"/>
      <c r="H1578" s="67"/>
      <c r="I1578" s="66"/>
    </row>
    <row r="1579" spans="1:11" s="58" customFormat="1" x14ac:dyDescent="0.2">
      <c r="A1579" s="65"/>
      <c r="B1579" s="65"/>
      <c r="C1579" s="66"/>
      <c r="D1579" s="67"/>
      <c r="E1579" s="67"/>
      <c r="F1579" s="67"/>
      <c r="G1579" s="67"/>
      <c r="H1579" s="67"/>
      <c r="I1579" s="66"/>
      <c r="K1579" s="5"/>
    </row>
    <row r="1580" spans="1:11" x14ac:dyDescent="0.2">
      <c r="A1580" s="65"/>
      <c r="B1580" s="65"/>
      <c r="C1580" s="67"/>
      <c r="D1580" s="67"/>
      <c r="E1580" s="67"/>
      <c r="F1580" s="67"/>
      <c r="G1580" s="66"/>
      <c r="H1580" s="67"/>
      <c r="I1580" s="66"/>
    </row>
    <row r="1581" spans="1:11" x14ac:dyDescent="0.2">
      <c r="A1581" s="65"/>
      <c r="B1581" s="65"/>
      <c r="C1581" s="67"/>
      <c r="D1581" s="67"/>
      <c r="E1581" s="66"/>
      <c r="F1581" s="67"/>
      <c r="G1581" s="67"/>
      <c r="H1581" s="67"/>
      <c r="I1581" s="66"/>
    </row>
    <row r="1582" spans="1:11" x14ac:dyDescent="0.2">
      <c r="A1582" s="65"/>
      <c r="B1582" s="65"/>
      <c r="C1582" s="67"/>
      <c r="D1582" s="67"/>
      <c r="E1582" s="67"/>
      <c r="F1582" s="66"/>
      <c r="G1582" s="67"/>
      <c r="H1582" s="67"/>
      <c r="I1582" s="66"/>
    </row>
    <row r="1583" spans="1:11" x14ac:dyDescent="0.2">
      <c r="A1583" s="65"/>
      <c r="B1583" s="65"/>
      <c r="C1583" s="67"/>
      <c r="D1583" s="67"/>
      <c r="E1583" s="67"/>
      <c r="F1583" s="67"/>
      <c r="G1583" s="66"/>
      <c r="H1583" s="67"/>
      <c r="I1583" s="66"/>
    </row>
    <row r="1584" spans="1:11" x14ac:dyDescent="0.2">
      <c r="A1584" s="65"/>
      <c r="B1584" s="65"/>
      <c r="C1584" s="67"/>
      <c r="D1584" s="67"/>
      <c r="E1584" s="67"/>
      <c r="F1584" s="67"/>
      <c r="G1584" s="66"/>
      <c r="H1584" s="67"/>
      <c r="I1584" s="66"/>
    </row>
    <row r="1585" spans="1:9" x14ac:dyDescent="0.2">
      <c r="A1585" s="65"/>
      <c r="B1585" s="65"/>
      <c r="C1585" s="66"/>
      <c r="D1585" s="67"/>
      <c r="E1585" s="67"/>
      <c r="F1585" s="67"/>
      <c r="G1585" s="67"/>
      <c r="H1585" s="67"/>
      <c r="I1585" s="66"/>
    </row>
    <row r="1586" spans="1:9" x14ac:dyDescent="0.2">
      <c r="A1586" s="65"/>
      <c r="B1586" s="65"/>
      <c r="C1586" s="66"/>
      <c r="D1586" s="67"/>
      <c r="E1586" s="67"/>
      <c r="F1586" s="67"/>
      <c r="G1586" s="67"/>
      <c r="H1586" s="67"/>
      <c r="I1586" s="66"/>
    </row>
    <row r="1587" spans="1:9" x14ac:dyDescent="0.2">
      <c r="A1587" s="65"/>
      <c r="B1587" s="65"/>
      <c r="C1587" s="67"/>
      <c r="D1587" s="67"/>
      <c r="E1587" s="67"/>
      <c r="F1587" s="66"/>
      <c r="G1587" s="67"/>
      <c r="H1587" s="67"/>
      <c r="I1587" s="66"/>
    </row>
    <row r="1588" spans="1:9" x14ac:dyDescent="0.2">
      <c r="A1588" s="65"/>
      <c r="B1588" s="65"/>
      <c r="C1588" s="66"/>
      <c r="D1588" s="67"/>
      <c r="E1588" s="67"/>
      <c r="F1588" s="67"/>
      <c r="G1588" s="67"/>
      <c r="H1588" s="67"/>
      <c r="I1588" s="66"/>
    </row>
    <row r="1589" spans="1:9" x14ac:dyDescent="0.2">
      <c r="A1589" s="65"/>
      <c r="B1589" s="65"/>
      <c r="C1589" s="67"/>
      <c r="D1589" s="67"/>
      <c r="E1589" s="66"/>
      <c r="F1589" s="67"/>
      <c r="G1589" s="67"/>
      <c r="H1589" s="67"/>
      <c r="I1589" s="66"/>
    </row>
    <row r="1590" spans="1:9" x14ac:dyDescent="0.2">
      <c r="A1590" s="65"/>
      <c r="B1590" s="65"/>
      <c r="C1590" s="67"/>
      <c r="D1590" s="67"/>
      <c r="E1590" s="67"/>
      <c r="F1590" s="67"/>
      <c r="G1590" s="66"/>
      <c r="H1590" s="67"/>
      <c r="I1590" s="66"/>
    </row>
    <row r="1591" spans="1:9" x14ac:dyDescent="0.2">
      <c r="A1591" s="65"/>
      <c r="B1591" s="65"/>
      <c r="C1591" s="66"/>
      <c r="D1591" s="67"/>
      <c r="E1591" s="67"/>
      <c r="F1591" s="67"/>
      <c r="G1591" s="67"/>
      <c r="H1591" s="67"/>
      <c r="I1591" s="66"/>
    </row>
    <row r="1592" spans="1:9" x14ac:dyDescent="0.2">
      <c r="A1592" s="65"/>
      <c r="B1592" s="65"/>
      <c r="C1592" s="67"/>
      <c r="D1592" s="67"/>
      <c r="E1592" s="67"/>
      <c r="F1592" s="67"/>
      <c r="G1592" s="66"/>
      <c r="H1592" s="67"/>
      <c r="I1592" s="66"/>
    </row>
    <row r="1593" spans="1:9" x14ac:dyDescent="0.2">
      <c r="A1593" s="65"/>
      <c r="B1593" s="65"/>
      <c r="C1593" s="66"/>
      <c r="D1593" s="67"/>
      <c r="E1593" s="67"/>
      <c r="F1593" s="67"/>
      <c r="G1593" s="67"/>
      <c r="H1593" s="67"/>
      <c r="I1593" s="66"/>
    </row>
    <row r="1594" spans="1:9" x14ac:dyDescent="0.2">
      <c r="A1594" s="65"/>
      <c r="B1594" s="65"/>
      <c r="C1594" s="67"/>
      <c r="D1594" s="67"/>
      <c r="E1594" s="66"/>
      <c r="F1594" s="67"/>
      <c r="G1594" s="67"/>
      <c r="H1594" s="67"/>
      <c r="I1594" s="66"/>
    </row>
    <row r="1595" spans="1:9" x14ac:dyDescent="0.2">
      <c r="A1595" s="65"/>
      <c r="B1595" s="65"/>
      <c r="C1595" s="67"/>
      <c r="D1595" s="67"/>
      <c r="E1595" s="66"/>
      <c r="F1595" s="67"/>
      <c r="G1595" s="67"/>
      <c r="H1595" s="67"/>
      <c r="I1595" s="66"/>
    </row>
    <row r="1596" spans="1:9" x14ac:dyDescent="0.2">
      <c r="A1596" s="65"/>
      <c r="B1596" s="65"/>
      <c r="C1596" s="67"/>
      <c r="D1596" s="67"/>
      <c r="E1596" s="67"/>
      <c r="F1596" s="67"/>
      <c r="G1596" s="66"/>
      <c r="H1596" s="67"/>
      <c r="I1596" s="66"/>
    </row>
    <row r="1597" spans="1:9" x14ac:dyDescent="0.2">
      <c r="A1597" s="65"/>
      <c r="B1597" s="65"/>
      <c r="C1597" s="67"/>
      <c r="D1597" s="67"/>
      <c r="E1597" s="66"/>
      <c r="F1597" s="67"/>
      <c r="G1597" s="67"/>
      <c r="H1597" s="67"/>
      <c r="I1597" s="66"/>
    </row>
    <row r="1598" spans="1:9" x14ac:dyDescent="0.2">
      <c r="A1598" s="65"/>
      <c r="B1598" s="65"/>
      <c r="C1598" s="67"/>
      <c r="D1598" s="67"/>
      <c r="E1598" s="67"/>
      <c r="F1598" s="67"/>
      <c r="G1598" s="66"/>
      <c r="H1598" s="67"/>
      <c r="I1598" s="66"/>
    </row>
    <row r="1599" spans="1:9" x14ac:dyDescent="0.2">
      <c r="A1599" s="65"/>
      <c r="B1599" s="65"/>
      <c r="C1599" s="67"/>
      <c r="D1599" s="67"/>
      <c r="E1599" s="67"/>
      <c r="F1599" s="67"/>
      <c r="G1599" s="66"/>
      <c r="H1599" s="67"/>
      <c r="I1599" s="66"/>
    </row>
    <row r="1600" spans="1:9" x14ac:dyDescent="0.2">
      <c r="A1600" s="65"/>
      <c r="B1600" s="65"/>
      <c r="C1600" s="66"/>
      <c r="D1600" s="67"/>
      <c r="E1600" s="67"/>
      <c r="F1600" s="67"/>
      <c r="G1600" s="67"/>
      <c r="H1600" s="66"/>
      <c r="I1600" s="66"/>
    </row>
    <row r="1601" spans="1:9" x14ac:dyDescent="0.2">
      <c r="A1601" s="65"/>
      <c r="B1601" s="65"/>
      <c r="C1601" s="67"/>
      <c r="D1601" s="67"/>
      <c r="E1601" s="66"/>
      <c r="F1601" s="67"/>
      <c r="G1601" s="67"/>
      <c r="H1601" s="67"/>
      <c r="I1601" s="66"/>
    </row>
    <row r="1602" spans="1:9" x14ac:dyDescent="0.2">
      <c r="A1602" s="65"/>
      <c r="B1602" s="65"/>
      <c r="C1602" s="67"/>
      <c r="D1602" s="67"/>
      <c r="E1602" s="66"/>
      <c r="F1602" s="67"/>
      <c r="G1602" s="67"/>
      <c r="H1602" s="67"/>
      <c r="I1602" s="66"/>
    </row>
    <row r="1603" spans="1:9" x14ac:dyDescent="0.2">
      <c r="A1603" s="65"/>
      <c r="B1603" s="65"/>
      <c r="C1603" s="66"/>
      <c r="D1603" s="67"/>
      <c r="E1603" s="67"/>
      <c r="F1603" s="67"/>
      <c r="G1603" s="67"/>
      <c r="H1603" s="67"/>
      <c r="I1603" s="66"/>
    </row>
    <row r="1604" spans="1:9" x14ac:dyDescent="0.2">
      <c r="A1604" s="65"/>
      <c r="B1604" s="65"/>
      <c r="C1604" s="67"/>
      <c r="D1604" s="67"/>
      <c r="E1604" s="67"/>
      <c r="F1604" s="67"/>
      <c r="G1604" s="66"/>
      <c r="H1604" s="67"/>
      <c r="I1604" s="66"/>
    </row>
    <row r="1605" spans="1:9" x14ac:dyDescent="0.2">
      <c r="A1605" s="65"/>
      <c r="B1605" s="65"/>
      <c r="C1605" s="67"/>
      <c r="D1605" s="67"/>
      <c r="E1605" s="67"/>
      <c r="F1605" s="66"/>
      <c r="G1605" s="67"/>
      <c r="H1605" s="67"/>
      <c r="I1605" s="66"/>
    </row>
    <row r="1606" spans="1:9" x14ac:dyDescent="0.2">
      <c r="A1606" s="65"/>
      <c r="B1606" s="65"/>
      <c r="C1606" s="67"/>
      <c r="D1606" s="67"/>
      <c r="E1606" s="67"/>
      <c r="F1606" s="67"/>
      <c r="G1606" s="66"/>
      <c r="H1606" s="67"/>
      <c r="I1606" s="66"/>
    </row>
    <row r="1607" spans="1:9" x14ac:dyDescent="0.2">
      <c r="A1607" s="65"/>
      <c r="B1607" s="65"/>
      <c r="C1607" s="67"/>
      <c r="D1607" s="67"/>
      <c r="E1607" s="67"/>
      <c r="F1607" s="67"/>
      <c r="G1607" s="66"/>
      <c r="H1607" s="67"/>
      <c r="I1607" s="66"/>
    </row>
    <row r="1608" spans="1:9" x14ac:dyDescent="0.2">
      <c r="A1608" s="65"/>
      <c r="B1608" s="65"/>
      <c r="C1608" s="66"/>
      <c r="D1608" s="67"/>
      <c r="E1608" s="67"/>
      <c r="F1608" s="67"/>
      <c r="G1608" s="67"/>
      <c r="H1608" s="67"/>
      <c r="I1608" s="66"/>
    </row>
    <row r="1609" spans="1:9" x14ac:dyDescent="0.2">
      <c r="A1609" s="65"/>
      <c r="B1609" s="65"/>
      <c r="C1609" s="67"/>
      <c r="D1609" s="67"/>
      <c r="E1609" s="67"/>
      <c r="F1609" s="67"/>
      <c r="G1609" s="67"/>
      <c r="H1609" s="66"/>
      <c r="I1609" s="66"/>
    </row>
    <row r="1610" spans="1:9" x14ac:dyDescent="0.2">
      <c r="A1610" s="65"/>
      <c r="B1610" s="65"/>
      <c r="C1610" s="67"/>
      <c r="D1610" s="67"/>
      <c r="E1610" s="67"/>
      <c r="F1610" s="67"/>
      <c r="G1610" s="66"/>
      <c r="H1610" s="67"/>
      <c r="I1610" s="66"/>
    </row>
    <row r="1611" spans="1:9" x14ac:dyDescent="0.2">
      <c r="A1611" s="65"/>
      <c r="B1611" s="65"/>
      <c r="C1611" s="67"/>
      <c r="D1611" s="67"/>
      <c r="E1611" s="66"/>
      <c r="F1611" s="67"/>
      <c r="G1611" s="67"/>
      <c r="H1611" s="67"/>
      <c r="I1611" s="66"/>
    </row>
    <row r="1612" spans="1:9" x14ac:dyDescent="0.2">
      <c r="A1612" s="65"/>
      <c r="B1612" s="65"/>
      <c r="C1612" s="67"/>
      <c r="D1612" s="67"/>
      <c r="E1612" s="66"/>
      <c r="F1612" s="67"/>
      <c r="G1612" s="67"/>
      <c r="H1612" s="67"/>
      <c r="I1612" s="66"/>
    </row>
    <row r="1613" spans="1:9" x14ac:dyDescent="0.2">
      <c r="A1613" s="65"/>
      <c r="B1613" s="65"/>
      <c r="C1613" s="67"/>
      <c r="D1613" s="67"/>
      <c r="E1613" s="67"/>
      <c r="F1613" s="66"/>
      <c r="G1613" s="67"/>
      <c r="H1613" s="67"/>
      <c r="I1613" s="66"/>
    </row>
    <row r="1614" spans="1:9" x14ac:dyDescent="0.2">
      <c r="A1614" s="65"/>
      <c r="B1614" s="65"/>
      <c r="C1614" s="67"/>
      <c r="D1614" s="67"/>
      <c r="E1614" s="67"/>
      <c r="F1614" s="67"/>
      <c r="G1614" s="66"/>
      <c r="H1614" s="67"/>
      <c r="I1614" s="66"/>
    </row>
    <row r="1615" spans="1:9" x14ac:dyDescent="0.2">
      <c r="A1615" s="65"/>
      <c r="B1615" s="65"/>
      <c r="C1615" s="67"/>
      <c r="D1615" s="66"/>
      <c r="E1615" s="67"/>
      <c r="F1615" s="67"/>
      <c r="G1615" s="67"/>
      <c r="H1615" s="67"/>
      <c r="I1615" s="66"/>
    </row>
    <row r="1616" spans="1:9" x14ac:dyDescent="0.2">
      <c r="A1616" s="65"/>
      <c r="B1616" s="65"/>
      <c r="C1616" s="67"/>
      <c r="D1616" s="67"/>
      <c r="E1616" s="67"/>
      <c r="F1616" s="66"/>
      <c r="G1616" s="67"/>
      <c r="H1616" s="67"/>
      <c r="I1616" s="66"/>
    </row>
    <row r="1617" spans="1:9" x14ac:dyDescent="0.2">
      <c r="A1617" s="65"/>
      <c r="B1617" s="65"/>
      <c r="C1617" s="67"/>
      <c r="D1617" s="67"/>
      <c r="E1617" s="66"/>
      <c r="F1617" s="67"/>
      <c r="G1617" s="67"/>
      <c r="H1617" s="67"/>
      <c r="I1617" s="66"/>
    </row>
    <row r="1618" spans="1:9" x14ac:dyDescent="0.2">
      <c r="A1618" s="65"/>
      <c r="B1618" s="65"/>
      <c r="C1618" s="66"/>
      <c r="D1618" s="67"/>
      <c r="E1618" s="67"/>
      <c r="F1618" s="67"/>
      <c r="G1618" s="67"/>
      <c r="H1618" s="67"/>
      <c r="I1618" s="66"/>
    </row>
    <row r="1619" spans="1:9" x14ac:dyDescent="0.2">
      <c r="A1619" s="65"/>
      <c r="B1619" s="65"/>
      <c r="C1619" s="67"/>
      <c r="D1619" s="67"/>
      <c r="E1619" s="66"/>
      <c r="F1619" s="67"/>
      <c r="G1619" s="67"/>
      <c r="H1619" s="67"/>
      <c r="I1619" s="66"/>
    </row>
    <row r="1620" spans="1:9" x14ac:dyDescent="0.2">
      <c r="A1620" s="65"/>
      <c r="B1620" s="65"/>
      <c r="C1620" s="67"/>
      <c r="D1620" s="67"/>
      <c r="E1620" s="66"/>
      <c r="F1620" s="67"/>
      <c r="G1620" s="67"/>
      <c r="H1620" s="67"/>
      <c r="I1620" s="66"/>
    </row>
    <row r="1621" spans="1:9" x14ac:dyDescent="0.2">
      <c r="A1621" s="65"/>
      <c r="B1621" s="65"/>
      <c r="C1621" s="67"/>
      <c r="D1621" s="67"/>
      <c r="E1621" s="67"/>
      <c r="F1621" s="67"/>
      <c r="G1621" s="66"/>
      <c r="H1621" s="67"/>
      <c r="I1621" s="66"/>
    </row>
    <row r="1622" spans="1:9" x14ac:dyDescent="0.2">
      <c r="A1622" s="65"/>
      <c r="B1622" s="65"/>
      <c r="C1622" s="67"/>
      <c r="D1622" s="67"/>
      <c r="E1622" s="66"/>
      <c r="F1622" s="67"/>
      <c r="G1622" s="67"/>
      <c r="H1622" s="67"/>
      <c r="I1622" s="66"/>
    </row>
    <row r="1623" spans="1:9" x14ac:dyDescent="0.2">
      <c r="A1623" s="65"/>
      <c r="B1623" s="65"/>
      <c r="C1623" s="66"/>
      <c r="D1623" s="67"/>
      <c r="E1623" s="67"/>
      <c r="F1623" s="67"/>
      <c r="G1623" s="67"/>
      <c r="H1623" s="67"/>
      <c r="I1623" s="66"/>
    </row>
    <row r="1624" spans="1:9" x14ac:dyDescent="0.2">
      <c r="A1624" s="65"/>
      <c r="B1624" s="65"/>
      <c r="C1624" s="67"/>
      <c r="D1624" s="67"/>
      <c r="E1624" s="66"/>
      <c r="F1624" s="67"/>
      <c r="G1624" s="67"/>
      <c r="H1624" s="67"/>
      <c r="I1624" s="66"/>
    </row>
    <row r="1625" spans="1:9" x14ac:dyDescent="0.2">
      <c r="A1625" s="65"/>
      <c r="B1625" s="65"/>
      <c r="C1625" s="66"/>
      <c r="D1625" s="67"/>
      <c r="E1625" s="67"/>
      <c r="F1625" s="67"/>
      <c r="G1625" s="67"/>
      <c r="H1625" s="67"/>
      <c r="I1625" s="66"/>
    </row>
    <row r="1626" spans="1:9" x14ac:dyDescent="0.2">
      <c r="A1626" s="65"/>
      <c r="B1626" s="65"/>
      <c r="C1626" s="67"/>
      <c r="D1626" s="67"/>
      <c r="E1626" s="67"/>
      <c r="F1626" s="67"/>
      <c r="G1626" s="66"/>
      <c r="H1626" s="67"/>
      <c r="I1626" s="66"/>
    </row>
    <row r="1627" spans="1:9" x14ac:dyDescent="0.2">
      <c r="A1627" s="65"/>
      <c r="B1627" s="65"/>
      <c r="C1627" s="66"/>
      <c r="D1627" s="66"/>
      <c r="E1627" s="66"/>
      <c r="F1627" s="66"/>
      <c r="G1627" s="66"/>
      <c r="H1627" s="66"/>
      <c r="I1627" s="66"/>
    </row>
    <row r="1628" spans="1:9" x14ac:dyDescent="0.2">
      <c r="A1628" s="65"/>
      <c r="B1628" s="65"/>
      <c r="C1628" s="67"/>
      <c r="D1628" s="67"/>
      <c r="E1628" s="67"/>
      <c r="F1628" s="67"/>
      <c r="G1628" s="66"/>
      <c r="H1628" s="67"/>
      <c r="I1628" s="66"/>
    </row>
    <row r="1629" spans="1:9" x14ac:dyDescent="0.2">
      <c r="A1629" s="65"/>
      <c r="B1629" s="65"/>
      <c r="C1629" s="67"/>
      <c r="D1629" s="67"/>
      <c r="E1629" s="67"/>
      <c r="F1629" s="66"/>
      <c r="G1629" s="67"/>
      <c r="H1629" s="67"/>
      <c r="I1629" s="66"/>
    </row>
    <row r="1630" spans="1:9" x14ac:dyDescent="0.2">
      <c r="A1630" s="65"/>
      <c r="B1630" s="65"/>
      <c r="C1630" s="67"/>
      <c r="D1630" s="66"/>
      <c r="E1630" s="67"/>
      <c r="F1630" s="67"/>
      <c r="G1630" s="67"/>
      <c r="H1630" s="66"/>
      <c r="I1630" s="66"/>
    </row>
    <row r="1631" spans="1:9" x14ac:dyDescent="0.2">
      <c r="A1631" s="65"/>
      <c r="B1631" s="65"/>
      <c r="C1631" s="67"/>
      <c r="D1631" s="67"/>
      <c r="E1631" s="66"/>
      <c r="F1631" s="67"/>
      <c r="G1631" s="67"/>
      <c r="H1631" s="67"/>
      <c r="I1631" s="66"/>
    </row>
    <row r="1632" spans="1:9" x14ac:dyDescent="0.2">
      <c r="A1632" s="65"/>
      <c r="B1632" s="65"/>
      <c r="C1632" s="67"/>
      <c r="D1632" s="67"/>
      <c r="E1632" s="67"/>
      <c r="F1632" s="67"/>
      <c r="G1632" s="66"/>
      <c r="H1632" s="67"/>
      <c r="I1632" s="66"/>
    </row>
    <row r="1633" spans="1:9" x14ac:dyDescent="0.2">
      <c r="A1633" s="65"/>
      <c r="B1633" s="65"/>
      <c r="C1633" s="67"/>
      <c r="D1633" s="67"/>
      <c r="E1633" s="67"/>
      <c r="F1633" s="67"/>
      <c r="G1633" s="67"/>
      <c r="H1633" s="66"/>
      <c r="I1633" s="66"/>
    </row>
    <row r="1634" spans="1:9" x14ac:dyDescent="0.2">
      <c r="A1634" s="65"/>
      <c r="B1634" s="65"/>
      <c r="C1634" s="67"/>
      <c r="D1634" s="67"/>
      <c r="E1634" s="67"/>
      <c r="F1634" s="67"/>
      <c r="G1634" s="67"/>
      <c r="H1634" s="66"/>
      <c r="I1634" s="66"/>
    </row>
    <row r="1635" spans="1:9" x14ac:dyDescent="0.2">
      <c r="A1635" s="65"/>
      <c r="B1635" s="65"/>
      <c r="C1635" s="67"/>
      <c r="D1635" s="67"/>
      <c r="E1635" s="67"/>
      <c r="F1635" s="67"/>
      <c r="G1635" s="66"/>
      <c r="H1635" s="67"/>
      <c r="I1635" s="66"/>
    </row>
    <row r="1636" spans="1:9" x14ac:dyDescent="0.2">
      <c r="A1636" s="65"/>
      <c r="B1636" s="65"/>
      <c r="C1636" s="67"/>
      <c r="D1636" s="67"/>
      <c r="E1636" s="67"/>
      <c r="F1636" s="67"/>
      <c r="G1636" s="66"/>
      <c r="H1636" s="67"/>
      <c r="I1636" s="66"/>
    </row>
    <row r="1637" spans="1:9" x14ac:dyDescent="0.2">
      <c r="A1637" s="65"/>
      <c r="B1637" s="65"/>
      <c r="C1637" s="67"/>
      <c r="D1637" s="66"/>
      <c r="E1637" s="67"/>
      <c r="F1637" s="66"/>
      <c r="G1637" s="67"/>
      <c r="H1637" s="67"/>
      <c r="I1637" s="66"/>
    </row>
    <row r="1638" spans="1:9" x14ac:dyDescent="0.2">
      <c r="A1638" s="65"/>
      <c r="B1638" s="65"/>
      <c r="C1638" s="67"/>
      <c r="D1638" s="67"/>
      <c r="E1638" s="66"/>
      <c r="F1638" s="67"/>
      <c r="G1638" s="67"/>
      <c r="H1638" s="67"/>
      <c r="I1638" s="66"/>
    </row>
    <row r="1639" spans="1:9" x14ac:dyDescent="0.2">
      <c r="A1639" s="65"/>
      <c r="B1639" s="65"/>
      <c r="C1639" s="67"/>
      <c r="D1639" s="67"/>
      <c r="E1639" s="67"/>
      <c r="F1639" s="67"/>
      <c r="G1639" s="67"/>
      <c r="H1639" s="66"/>
      <c r="I1639" s="66"/>
    </row>
    <row r="1640" spans="1:9" x14ac:dyDescent="0.2">
      <c r="A1640" s="65"/>
      <c r="B1640" s="65"/>
      <c r="C1640" s="67"/>
      <c r="D1640" s="67"/>
      <c r="E1640" s="66"/>
      <c r="F1640" s="67"/>
      <c r="G1640" s="67"/>
      <c r="H1640" s="67"/>
      <c r="I1640" s="66"/>
    </row>
    <row r="1641" spans="1:9" x14ac:dyDescent="0.2">
      <c r="A1641" s="65"/>
      <c r="B1641" s="65"/>
      <c r="C1641" s="67"/>
      <c r="D1641" s="67"/>
      <c r="E1641" s="67"/>
      <c r="F1641" s="67"/>
      <c r="G1641" s="67"/>
      <c r="H1641" s="66"/>
      <c r="I1641" s="66"/>
    </row>
    <row r="1642" spans="1:9" x14ac:dyDescent="0.2">
      <c r="A1642" s="65"/>
      <c r="B1642" s="65"/>
      <c r="C1642" s="67"/>
      <c r="D1642" s="67"/>
      <c r="E1642" s="66"/>
      <c r="F1642" s="67"/>
      <c r="G1642" s="67"/>
      <c r="H1642" s="67"/>
      <c r="I1642" s="66"/>
    </row>
    <row r="1643" spans="1:9" x14ac:dyDescent="0.2">
      <c r="A1643" s="65"/>
      <c r="B1643" s="65"/>
      <c r="C1643" s="67"/>
      <c r="D1643" s="67"/>
      <c r="E1643" s="66"/>
      <c r="F1643" s="67"/>
      <c r="G1643" s="67"/>
      <c r="H1643" s="67"/>
      <c r="I1643" s="66"/>
    </row>
    <row r="1644" spans="1:9" x14ac:dyDescent="0.2">
      <c r="A1644" s="65"/>
      <c r="B1644" s="65"/>
      <c r="C1644" s="67"/>
      <c r="D1644" s="67"/>
      <c r="E1644" s="67"/>
      <c r="F1644" s="67"/>
      <c r="G1644" s="66"/>
      <c r="H1644" s="67"/>
      <c r="I1644" s="66"/>
    </row>
    <row r="1645" spans="1:9" x14ac:dyDescent="0.2">
      <c r="A1645" s="65"/>
      <c r="B1645" s="65"/>
      <c r="C1645" s="67"/>
      <c r="D1645" s="67"/>
      <c r="E1645" s="67"/>
      <c r="F1645" s="67"/>
      <c r="G1645" s="66"/>
      <c r="H1645" s="67"/>
      <c r="I1645" s="66"/>
    </row>
    <row r="1646" spans="1:9" x14ac:dyDescent="0.2">
      <c r="A1646" s="65"/>
      <c r="B1646" s="65"/>
      <c r="C1646" s="67"/>
      <c r="D1646" s="67"/>
      <c r="E1646" s="67"/>
      <c r="F1646" s="67"/>
      <c r="G1646" s="67"/>
      <c r="H1646" s="66"/>
      <c r="I1646" s="66"/>
    </row>
    <row r="1647" spans="1:9" x14ac:dyDescent="0.2">
      <c r="A1647" s="65"/>
      <c r="B1647" s="65"/>
      <c r="C1647" s="67"/>
      <c r="D1647" s="67"/>
      <c r="E1647" s="67"/>
      <c r="F1647" s="67"/>
      <c r="G1647" s="66"/>
      <c r="H1647" s="67"/>
      <c r="I1647" s="66"/>
    </row>
    <row r="1648" spans="1:9" x14ac:dyDescent="0.2">
      <c r="A1648" s="65"/>
      <c r="B1648" s="65"/>
      <c r="C1648" s="67"/>
      <c r="D1648" s="67"/>
      <c r="E1648" s="67"/>
      <c r="F1648" s="67"/>
      <c r="G1648" s="67"/>
      <c r="H1648" s="66"/>
      <c r="I1648" s="66"/>
    </row>
    <row r="1649" spans="1:9" x14ac:dyDescent="0.2">
      <c r="A1649" s="65"/>
      <c r="B1649" s="65"/>
      <c r="C1649" s="66"/>
      <c r="D1649" s="67"/>
      <c r="E1649" s="67"/>
      <c r="F1649" s="67"/>
      <c r="G1649" s="67"/>
      <c r="H1649" s="67"/>
      <c r="I1649" s="66"/>
    </row>
    <row r="1650" spans="1:9" x14ac:dyDescent="0.2">
      <c r="A1650" s="65"/>
      <c r="B1650" s="65"/>
      <c r="C1650" s="67"/>
      <c r="D1650" s="67"/>
      <c r="E1650" s="67"/>
      <c r="F1650" s="67"/>
      <c r="G1650" s="67"/>
      <c r="H1650" s="66"/>
      <c r="I1650" s="66"/>
    </row>
    <row r="1651" spans="1:9" x14ac:dyDescent="0.2">
      <c r="A1651" s="65"/>
      <c r="B1651" s="65"/>
      <c r="C1651" s="67"/>
      <c r="D1651" s="67"/>
      <c r="E1651" s="67"/>
      <c r="F1651" s="67"/>
      <c r="G1651" s="67"/>
      <c r="H1651" s="66"/>
      <c r="I1651" s="66"/>
    </row>
    <row r="1652" spans="1:9" x14ac:dyDescent="0.2">
      <c r="A1652" s="65"/>
      <c r="B1652" s="65"/>
      <c r="C1652" s="67"/>
      <c r="D1652" s="67"/>
      <c r="E1652" s="67"/>
      <c r="F1652" s="67"/>
      <c r="G1652" s="66"/>
      <c r="H1652" s="67"/>
      <c r="I1652" s="66"/>
    </row>
    <row r="1653" spans="1:9" x14ac:dyDescent="0.2">
      <c r="A1653" s="65"/>
      <c r="B1653" s="65"/>
      <c r="C1653" s="67"/>
      <c r="D1653" s="67"/>
      <c r="E1653" s="67"/>
      <c r="F1653" s="67"/>
      <c r="G1653" s="67"/>
      <c r="H1653" s="66"/>
      <c r="I1653" s="66"/>
    </row>
    <row r="1654" spans="1:9" x14ac:dyDescent="0.2">
      <c r="A1654" s="65"/>
      <c r="B1654" s="65"/>
      <c r="C1654" s="67"/>
      <c r="D1654" s="67"/>
      <c r="E1654" s="67"/>
      <c r="F1654" s="67"/>
      <c r="G1654" s="66"/>
      <c r="H1654" s="67"/>
      <c r="I1654" s="66"/>
    </row>
    <row r="1655" spans="1:9" x14ac:dyDescent="0.2">
      <c r="A1655" s="65"/>
      <c r="B1655" s="65"/>
      <c r="C1655" s="67"/>
      <c r="D1655" s="67"/>
      <c r="E1655" s="67"/>
      <c r="F1655" s="67"/>
      <c r="G1655" s="67"/>
      <c r="H1655" s="66"/>
      <c r="I1655" s="66"/>
    </row>
    <row r="1656" spans="1:9" x14ac:dyDescent="0.2">
      <c r="A1656" s="65"/>
      <c r="B1656" s="65"/>
      <c r="C1656" s="67"/>
      <c r="D1656" s="67"/>
      <c r="E1656" s="67"/>
      <c r="F1656" s="67"/>
      <c r="G1656" s="66"/>
      <c r="H1656" s="67"/>
      <c r="I1656" s="66"/>
    </row>
    <row r="1657" spans="1:9" x14ac:dyDescent="0.2">
      <c r="A1657" s="65"/>
      <c r="B1657" s="65"/>
      <c r="C1657" s="67"/>
      <c r="D1657" s="67"/>
      <c r="E1657" s="67"/>
      <c r="F1657" s="67"/>
      <c r="G1657" s="67"/>
      <c r="H1657" s="66"/>
      <c r="I1657" s="66"/>
    </row>
    <row r="1658" spans="1:9" x14ac:dyDescent="0.2">
      <c r="A1658" s="65"/>
      <c r="B1658" s="65"/>
      <c r="C1658" s="67"/>
      <c r="D1658" s="67"/>
      <c r="E1658" s="67"/>
      <c r="F1658" s="67"/>
      <c r="G1658" s="67"/>
      <c r="H1658" s="66"/>
      <c r="I1658" s="66"/>
    </row>
    <row r="1659" spans="1:9" x14ac:dyDescent="0.2">
      <c r="A1659" s="65"/>
      <c r="B1659" s="65"/>
      <c r="C1659" s="67"/>
      <c r="D1659" s="67"/>
      <c r="E1659" s="67"/>
      <c r="F1659" s="67"/>
      <c r="G1659" s="66"/>
      <c r="H1659" s="67"/>
      <c r="I1659" s="66"/>
    </row>
    <row r="1660" spans="1:9" x14ac:dyDescent="0.2">
      <c r="A1660" s="65"/>
      <c r="B1660" s="65"/>
      <c r="C1660" s="67"/>
      <c r="D1660" s="67"/>
      <c r="E1660" s="67"/>
      <c r="F1660" s="67"/>
      <c r="G1660" s="67"/>
      <c r="H1660" s="66"/>
      <c r="I1660" s="66"/>
    </row>
    <row r="1661" spans="1:9" x14ac:dyDescent="0.2">
      <c r="A1661" s="65"/>
      <c r="B1661" s="65"/>
      <c r="C1661" s="67"/>
      <c r="D1661" s="67"/>
      <c r="E1661" s="67"/>
      <c r="F1661" s="67"/>
      <c r="G1661" s="67"/>
      <c r="H1661" s="66"/>
      <c r="I1661" s="66"/>
    </row>
    <row r="1662" spans="1:9" x14ac:dyDescent="0.2">
      <c r="A1662" s="65"/>
      <c r="B1662" s="65"/>
      <c r="C1662" s="67"/>
      <c r="D1662" s="67"/>
      <c r="E1662" s="67"/>
      <c r="F1662" s="67"/>
      <c r="G1662" s="67"/>
      <c r="H1662" s="66"/>
      <c r="I1662" s="66"/>
    </row>
    <row r="1663" spans="1:9" x14ac:dyDescent="0.2">
      <c r="A1663" s="65"/>
      <c r="B1663" s="65"/>
      <c r="C1663" s="67"/>
      <c r="D1663" s="67"/>
      <c r="E1663" s="67"/>
      <c r="F1663" s="67"/>
      <c r="G1663" s="66"/>
      <c r="H1663" s="67"/>
      <c r="I1663" s="66"/>
    </row>
    <row r="1664" spans="1:9" x14ac:dyDescent="0.2">
      <c r="A1664" s="65"/>
      <c r="B1664" s="65"/>
      <c r="C1664" s="67"/>
      <c r="D1664" s="67"/>
      <c r="E1664" s="67"/>
      <c r="F1664" s="67"/>
      <c r="G1664" s="66"/>
      <c r="H1664" s="67"/>
      <c r="I1664" s="66"/>
    </row>
    <row r="1665" spans="1:9" x14ac:dyDescent="0.2">
      <c r="A1665" s="65"/>
      <c r="B1665" s="65"/>
      <c r="C1665" s="67"/>
      <c r="D1665" s="67"/>
      <c r="E1665" s="67"/>
      <c r="F1665" s="67"/>
      <c r="G1665" s="66"/>
      <c r="H1665" s="67"/>
      <c r="I1665" s="66"/>
    </row>
    <row r="1666" spans="1:9" x14ac:dyDescent="0.2">
      <c r="A1666" s="65"/>
      <c r="B1666" s="65"/>
      <c r="C1666" s="67"/>
      <c r="D1666" s="67"/>
      <c r="E1666" s="67"/>
      <c r="F1666" s="67"/>
      <c r="G1666" s="67"/>
      <c r="H1666" s="66"/>
      <c r="I1666" s="66"/>
    </row>
    <row r="1667" spans="1:9" x14ac:dyDescent="0.2">
      <c r="A1667" s="65"/>
      <c r="B1667" s="65"/>
      <c r="C1667" s="67"/>
      <c r="D1667" s="67"/>
      <c r="E1667" s="67"/>
      <c r="F1667" s="67"/>
      <c r="G1667" s="67"/>
      <c r="H1667" s="66"/>
      <c r="I1667" s="66"/>
    </row>
    <row r="1668" spans="1:9" x14ac:dyDescent="0.2">
      <c r="A1668" s="65"/>
      <c r="B1668" s="65"/>
      <c r="C1668" s="67"/>
      <c r="D1668" s="67"/>
      <c r="E1668" s="67"/>
      <c r="F1668" s="66"/>
      <c r="G1668" s="67"/>
      <c r="H1668" s="67"/>
      <c r="I1668" s="66"/>
    </row>
    <row r="1669" spans="1:9" x14ac:dyDescent="0.2">
      <c r="A1669" s="65"/>
      <c r="B1669" s="65"/>
      <c r="C1669" s="67"/>
      <c r="D1669" s="67"/>
      <c r="E1669" s="67"/>
      <c r="F1669" s="67"/>
      <c r="G1669" s="66"/>
      <c r="H1669" s="67"/>
      <c r="I1669" s="66"/>
    </row>
    <row r="1670" spans="1:9" x14ac:dyDescent="0.2">
      <c r="A1670" s="65"/>
      <c r="B1670" s="65"/>
      <c r="C1670" s="67"/>
      <c r="D1670" s="67"/>
      <c r="E1670" s="67"/>
      <c r="F1670" s="67"/>
      <c r="G1670" s="66"/>
      <c r="H1670" s="67"/>
      <c r="I1670" s="66"/>
    </row>
    <row r="1671" spans="1:9" x14ac:dyDescent="0.2">
      <c r="A1671" s="65"/>
      <c r="B1671" s="65"/>
      <c r="C1671" s="67"/>
      <c r="D1671" s="67"/>
      <c r="E1671" s="67"/>
      <c r="F1671" s="67"/>
      <c r="G1671" s="66"/>
      <c r="H1671" s="67"/>
      <c r="I1671" s="66"/>
    </row>
    <row r="1672" spans="1:9" x14ac:dyDescent="0.2">
      <c r="A1672" s="65"/>
      <c r="B1672" s="65"/>
      <c r="C1672" s="67"/>
      <c r="D1672" s="67"/>
      <c r="E1672" s="67"/>
      <c r="F1672" s="67"/>
      <c r="G1672" s="67"/>
      <c r="H1672" s="66"/>
      <c r="I1672" s="66"/>
    </row>
    <row r="1673" spans="1:9" x14ac:dyDescent="0.2">
      <c r="A1673" s="65"/>
      <c r="B1673" s="65"/>
      <c r="C1673" s="67"/>
      <c r="D1673" s="67"/>
      <c r="E1673" s="67"/>
      <c r="F1673" s="67"/>
      <c r="G1673" s="67"/>
      <c r="H1673" s="66"/>
      <c r="I1673" s="66"/>
    </row>
    <row r="1674" spans="1:9" x14ac:dyDescent="0.2">
      <c r="A1674" s="65"/>
      <c r="B1674" s="65"/>
      <c r="C1674" s="67"/>
      <c r="D1674" s="67"/>
      <c r="E1674" s="67"/>
      <c r="F1674" s="67"/>
      <c r="G1674" s="67"/>
      <c r="H1674" s="66"/>
      <c r="I1674" s="66"/>
    </row>
    <row r="1675" spans="1:9" x14ac:dyDescent="0.2">
      <c r="A1675" s="65"/>
      <c r="B1675" s="65"/>
      <c r="C1675" s="67"/>
      <c r="D1675" s="67"/>
      <c r="E1675" s="67"/>
      <c r="F1675" s="67"/>
      <c r="G1675" s="67"/>
      <c r="H1675" s="66"/>
      <c r="I1675" s="66"/>
    </row>
    <row r="1676" spans="1:9" x14ac:dyDescent="0.2">
      <c r="A1676" s="65"/>
      <c r="B1676" s="65"/>
      <c r="C1676" s="67"/>
      <c r="D1676" s="67"/>
      <c r="E1676" s="67"/>
      <c r="F1676" s="67"/>
      <c r="G1676" s="66"/>
      <c r="H1676" s="67"/>
      <c r="I1676" s="66"/>
    </row>
    <row r="1677" spans="1:9" x14ac:dyDescent="0.2">
      <c r="A1677" s="65"/>
      <c r="B1677" s="65"/>
      <c r="C1677" s="67"/>
      <c r="D1677" s="67"/>
      <c r="E1677" s="67"/>
      <c r="F1677" s="67"/>
      <c r="G1677" s="66"/>
      <c r="H1677" s="67"/>
      <c r="I1677" s="66"/>
    </row>
    <row r="1678" spans="1:9" x14ac:dyDescent="0.2">
      <c r="A1678" s="65"/>
      <c r="B1678" s="65"/>
      <c r="C1678" s="67"/>
      <c r="D1678" s="67"/>
      <c r="E1678" s="67"/>
      <c r="F1678" s="67"/>
      <c r="G1678" s="66"/>
      <c r="H1678" s="67"/>
      <c r="I1678" s="66"/>
    </row>
    <row r="1679" spans="1:9" x14ac:dyDescent="0.2">
      <c r="A1679" s="65"/>
      <c r="B1679" s="65"/>
      <c r="C1679" s="67"/>
      <c r="D1679" s="67"/>
      <c r="E1679" s="67"/>
      <c r="F1679" s="67"/>
      <c r="G1679" s="66"/>
      <c r="H1679" s="67"/>
      <c r="I1679" s="66"/>
    </row>
    <row r="1680" spans="1:9" x14ac:dyDescent="0.2">
      <c r="A1680" s="65"/>
      <c r="B1680" s="65"/>
      <c r="C1680" s="67"/>
      <c r="D1680" s="67"/>
      <c r="E1680" s="67"/>
      <c r="F1680" s="67"/>
      <c r="G1680" s="66"/>
      <c r="H1680" s="67"/>
      <c r="I1680" s="66"/>
    </row>
    <row r="1681" spans="1:9" x14ac:dyDescent="0.2">
      <c r="A1681" s="65"/>
      <c r="B1681" s="65"/>
      <c r="C1681" s="67"/>
      <c r="D1681" s="67"/>
      <c r="E1681" s="67"/>
      <c r="F1681" s="67"/>
      <c r="G1681" s="66"/>
      <c r="H1681" s="67"/>
      <c r="I1681" s="66"/>
    </row>
    <row r="1682" spans="1:9" x14ac:dyDescent="0.2">
      <c r="A1682" s="65"/>
      <c r="B1682" s="65"/>
      <c r="C1682" s="67"/>
      <c r="D1682" s="67"/>
      <c r="E1682" s="67"/>
      <c r="F1682" s="67"/>
      <c r="G1682" s="67"/>
      <c r="H1682" s="66"/>
      <c r="I1682" s="66"/>
    </row>
    <row r="1683" spans="1:9" x14ac:dyDescent="0.2">
      <c r="A1683" s="65"/>
      <c r="B1683" s="65"/>
      <c r="C1683" s="67"/>
      <c r="D1683" s="67"/>
      <c r="E1683" s="67"/>
      <c r="F1683" s="67"/>
      <c r="G1683" s="66"/>
      <c r="H1683" s="67"/>
      <c r="I1683" s="66"/>
    </row>
    <row r="1684" spans="1:9" x14ac:dyDescent="0.2">
      <c r="A1684" s="65"/>
      <c r="B1684" s="65"/>
      <c r="C1684" s="67"/>
      <c r="D1684" s="67"/>
      <c r="E1684" s="67"/>
      <c r="F1684" s="67"/>
      <c r="G1684" s="67"/>
      <c r="H1684" s="66"/>
      <c r="I1684" s="66"/>
    </row>
    <row r="1685" spans="1:9" x14ac:dyDescent="0.2">
      <c r="A1685" s="65"/>
      <c r="B1685" s="65"/>
      <c r="C1685" s="67"/>
      <c r="D1685" s="67"/>
      <c r="E1685" s="67"/>
      <c r="F1685" s="67"/>
      <c r="G1685" s="67"/>
      <c r="H1685" s="66"/>
      <c r="I1685" s="66"/>
    </row>
    <row r="1686" spans="1:9" x14ac:dyDescent="0.2">
      <c r="A1686" s="65"/>
      <c r="B1686" s="65"/>
      <c r="C1686" s="67"/>
      <c r="D1686" s="67"/>
      <c r="E1686" s="67"/>
      <c r="F1686" s="67"/>
      <c r="G1686" s="67"/>
      <c r="H1686" s="66"/>
      <c r="I1686" s="66"/>
    </row>
    <row r="1687" spans="1:9" x14ac:dyDescent="0.2">
      <c r="A1687" s="65"/>
      <c r="B1687" s="65"/>
      <c r="C1687" s="67"/>
      <c r="D1687" s="67"/>
      <c r="E1687" s="67"/>
      <c r="F1687" s="67"/>
      <c r="G1687" s="66"/>
      <c r="H1687" s="67"/>
      <c r="I1687" s="66"/>
    </row>
    <row r="1688" spans="1:9" x14ac:dyDescent="0.2">
      <c r="A1688" s="65"/>
      <c r="B1688" s="65"/>
      <c r="C1688" s="67"/>
      <c r="D1688" s="67"/>
      <c r="E1688" s="67"/>
      <c r="F1688" s="67"/>
      <c r="G1688" s="66"/>
      <c r="H1688" s="67"/>
      <c r="I1688" s="66"/>
    </row>
    <row r="1689" spans="1:9" x14ac:dyDescent="0.2">
      <c r="A1689" s="65"/>
      <c r="B1689" s="65"/>
      <c r="C1689" s="67"/>
      <c r="D1689" s="67"/>
      <c r="E1689" s="67"/>
      <c r="F1689" s="67"/>
      <c r="G1689" s="67"/>
      <c r="H1689" s="66"/>
      <c r="I1689" s="66"/>
    </row>
    <row r="1690" spans="1:9" x14ac:dyDescent="0.2">
      <c r="A1690" s="65"/>
      <c r="B1690" s="65"/>
      <c r="C1690" s="67"/>
      <c r="D1690" s="67"/>
      <c r="E1690" s="67"/>
      <c r="F1690" s="67"/>
      <c r="G1690" s="67"/>
      <c r="H1690" s="66"/>
      <c r="I1690" s="66"/>
    </row>
    <row r="1691" spans="1:9" x14ac:dyDescent="0.2">
      <c r="A1691" s="65"/>
      <c r="B1691" s="65"/>
      <c r="C1691" s="67"/>
      <c r="D1691" s="67"/>
      <c r="E1691" s="67"/>
      <c r="F1691" s="67"/>
      <c r="G1691" s="66"/>
      <c r="H1691" s="67"/>
      <c r="I1691" s="66"/>
    </row>
    <row r="1692" spans="1:9" x14ac:dyDescent="0.2">
      <c r="A1692" s="65"/>
      <c r="B1692" s="65"/>
      <c r="C1692" s="67"/>
      <c r="D1692" s="67"/>
      <c r="E1692" s="67"/>
      <c r="F1692" s="67"/>
      <c r="G1692" s="66"/>
      <c r="H1692" s="67"/>
      <c r="I1692" s="66"/>
    </row>
    <row r="1693" spans="1:9" x14ac:dyDescent="0.2">
      <c r="A1693" s="65"/>
      <c r="B1693" s="65"/>
      <c r="C1693" s="67"/>
      <c r="D1693" s="67"/>
      <c r="E1693" s="67"/>
      <c r="F1693" s="67"/>
      <c r="G1693" s="66"/>
      <c r="H1693" s="67"/>
      <c r="I1693" s="66"/>
    </row>
    <row r="1694" spans="1:9" x14ac:dyDescent="0.2">
      <c r="A1694" s="65"/>
      <c r="B1694" s="65"/>
      <c r="C1694" s="67"/>
      <c r="D1694" s="67"/>
      <c r="E1694" s="67"/>
      <c r="F1694" s="67"/>
      <c r="G1694" s="66"/>
      <c r="H1694" s="67"/>
      <c r="I1694" s="66"/>
    </row>
    <row r="1695" spans="1:9" x14ac:dyDescent="0.2">
      <c r="A1695" s="65"/>
      <c r="B1695" s="65"/>
      <c r="C1695" s="67"/>
      <c r="D1695" s="67"/>
      <c r="E1695" s="67"/>
      <c r="F1695" s="67"/>
      <c r="G1695" s="66"/>
      <c r="H1695" s="67"/>
      <c r="I1695" s="66"/>
    </row>
    <row r="1696" spans="1:9" x14ac:dyDescent="0.2">
      <c r="A1696" s="65"/>
      <c r="B1696" s="65"/>
      <c r="C1696" s="67"/>
      <c r="D1696" s="67"/>
      <c r="E1696" s="67"/>
      <c r="F1696" s="67"/>
      <c r="G1696" s="67"/>
      <c r="H1696" s="66"/>
      <c r="I1696" s="66"/>
    </row>
    <row r="1697" spans="1:9" x14ac:dyDescent="0.2">
      <c r="A1697" s="65"/>
      <c r="B1697" s="65"/>
      <c r="C1697" s="67"/>
      <c r="D1697" s="67"/>
      <c r="E1697" s="67"/>
      <c r="F1697" s="67"/>
      <c r="G1697" s="66"/>
      <c r="H1697" s="67"/>
      <c r="I1697" s="66"/>
    </row>
    <row r="1698" spans="1:9" x14ac:dyDescent="0.2">
      <c r="A1698" s="65"/>
      <c r="B1698" s="65"/>
      <c r="C1698" s="67"/>
      <c r="D1698" s="67"/>
      <c r="E1698" s="67"/>
      <c r="F1698" s="67"/>
      <c r="G1698" s="67"/>
      <c r="H1698" s="66"/>
      <c r="I1698" s="66"/>
    </row>
    <row r="1699" spans="1:9" x14ac:dyDescent="0.2">
      <c r="A1699" s="65"/>
      <c r="B1699" s="65"/>
      <c r="C1699" s="67"/>
      <c r="D1699" s="67"/>
      <c r="E1699" s="67"/>
      <c r="F1699" s="67"/>
      <c r="G1699" s="66"/>
      <c r="H1699" s="67"/>
      <c r="I1699" s="66"/>
    </row>
    <row r="1700" spans="1:9" x14ac:dyDescent="0.2">
      <c r="A1700" s="65"/>
      <c r="B1700" s="65"/>
      <c r="C1700" s="67"/>
      <c r="D1700" s="67"/>
      <c r="E1700" s="67"/>
      <c r="F1700" s="67"/>
      <c r="G1700" s="66"/>
      <c r="H1700" s="67"/>
      <c r="I1700" s="66"/>
    </row>
    <row r="1701" spans="1:9" x14ac:dyDescent="0.2">
      <c r="A1701" s="65"/>
      <c r="B1701" s="65"/>
      <c r="C1701" s="67"/>
      <c r="D1701" s="67"/>
      <c r="E1701" s="67"/>
      <c r="F1701" s="67"/>
      <c r="G1701" s="66"/>
      <c r="H1701" s="67"/>
      <c r="I1701" s="66"/>
    </row>
    <row r="1702" spans="1:9" x14ac:dyDescent="0.2">
      <c r="A1702" s="65"/>
      <c r="B1702" s="65"/>
      <c r="C1702" s="67"/>
      <c r="D1702" s="67"/>
      <c r="E1702" s="67"/>
      <c r="F1702" s="67"/>
      <c r="G1702" s="67"/>
      <c r="H1702" s="66"/>
      <c r="I1702" s="66"/>
    </row>
    <row r="1703" spans="1:9" x14ac:dyDescent="0.2">
      <c r="A1703" s="65"/>
      <c r="B1703" s="65"/>
      <c r="C1703" s="67"/>
      <c r="D1703" s="67"/>
      <c r="E1703" s="67"/>
      <c r="F1703" s="67"/>
      <c r="G1703" s="66"/>
      <c r="H1703" s="67"/>
      <c r="I1703" s="66"/>
    </row>
    <row r="1704" spans="1:9" x14ac:dyDescent="0.2">
      <c r="A1704" s="65"/>
      <c r="B1704" s="65"/>
      <c r="C1704" s="67"/>
      <c r="D1704" s="67"/>
      <c r="E1704" s="67"/>
      <c r="F1704" s="67"/>
      <c r="G1704" s="67"/>
      <c r="H1704" s="66"/>
      <c r="I1704" s="66"/>
    </row>
    <row r="1705" spans="1:9" x14ac:dyDescent="0.2">
      <c r="A1705" s="65"/>
      <c r="B1705" s="65"/>
      <c r="C1705" s="67"/>
      <c r="D1705" s="67"/>
      <c r="E1705" s="67"/>
      <c r="F1705" s="67"/>
      <c r="G1705" s="66"/>
      <c r="H1705" s="67"/>
      <c r="I1705" s="66"/>
    </row>
    <row r="1706" spans="1:9" x14ac:dyDescent="0.2">
      <c r="A1706" s="65"/>
      <c r="B1706" s="65"/>
      <c r="C1706" s="67"/>
      <c r="D1706" s="67"/>
      <c r="E1706" s="67"/>
      <c r="F1706" s="67"/>
      <c r="G1706" s="66"/>
      <c r="H1706" s="67"/>
      <c r="I1706" s="66"/>
    </row>
    <row r="1707" spans="1:9" x14ac:dyDescent="0.2">
      <c r="A1707" s="65"/>
      <c r="B1707" s="65"/>
      <c r="C1707" s="67"/>
      <c r="D1707" s="67"/>
      <c r="E1707" s="67"/>
      <c r="F1707" s="67"/>
      <c r="G1707" s="67"/>
      <c r="H1707" s="66"/>
      <c r="I1707" s="66"/>
    </row>
    <row r="1708" spans="1:9" x14ac:dyDescent="0.2">
      <c r="A1708" s="65"/>
      <c r="B1708" s="65"/>
      <c r="C1708" s="67"/>
      <c r="D1708" s="67"/>
      <c r="E1708" s="67"/>
      <c r="F1708" s="67"/>
      <c r="G1708" s="67"/>
      <c r="H1708" s="66"/>
      <c r="I1708" s="66"/>
    </row>
    <row r="1709" spans="1:9" x14ac:dyDescent="0.2">
      <c r="A1709" s="65"/>
      <c r="B1709" s="65"/>
      <c r="C1709" s="67"/>
      <c r="D1709" s="67"/>
      <c r="E1709" s="67"/>
      <c r="F1709" s="67"/>
      <c r="G1709" s="66"/>
      <c r="H1709" s="67"/>
      <c r="I1709" s="66"/>
    </row>
    <row r="1710" spans="1:9" x14ac:dyDescent="0.2">
      <c r="A1710" s="65"/>
      <c r="B1710" s="65"/>
      <c r="C1710" s="67"/>
      <c r="D1710" s="67"/>
      <c r="E1710" s="67"/>
      <c r="F1710" s="67"/>
      <c r="G1710" s="66"/>
      <c r="H1710" s="67"/>
      <c r="I1710" s="66"/>
    </row>
    <row r="1711" spans="1:9" x14ac:dyDescent="0.2">
      <c r="A1711" s="65"/>
      <c r="B1711" s="65"/>
      <c r="C1711" s="67"/>
      <c r="D1711" s="67"/>
      <c r="E1711" s="67"/>
      <c r="F1711" s="67"/>
      <c r="G1711" s="67"/>
      <c r="H1711" s="66"/>
      <c r="I1711" s="66"/>
    </row>
    <row r="1712" spans="1:9" x14ac:dyDescent="0.2">
      <c r="A1712" s="65"/>
      <c r="B1712" s="65"/>
      <c r="C1712" s="67"/>
      <c r="D1712" s="67"/>
      <c r="E1712" s="67"/>
      <c r="F1712" s="67"/>
      <c r="G1712" s="66"/>
      <c r="H1712" s="67"/>
      <c r="I1712" s="66"/>
    </row>
    <row r="1713" spans="1:9" x14ac:dyDescent="0.2">
      <c r="A1713" s="65"/>
      <c r="B1713" s="65"/>
      <c r="C1713" s="67"/>
      <c r="D1713" s="67"/>
      <c r="E1713" s="67"/>
      <c r="F1713" s="67"/>
      <c r="G1713" s="67"/>
      <c r="H1713" s="66"/>
      <c r="I1713" s="66"/>
    </row>
    <row r="1714" spans="1:9" x14ac:dyDescent="0.2">
      <c r="A1714" s="65"/>
      <c r="B1714" s="65"/>
      <c r="C1714" s="67"/>
      <c r="D1714" s="67"/>
      <c r="E1714" s="67"/>
      <c r="F1714" s="67"/>
      <c r="G1714" s="66"/>
      <c r="H1714" s="67"/>
      <c r="I1714" s="66"/>
    </row>
    <row r="1715" spans="1:9" x14ac:dyDescent="0.2">
      <c r="A1715" s="65"/>
      <c r="B1715" s="65"/>
      <c r="C1715" s="67"/>
      <c r="D1715" s="67"/>
      <c r="E1715" s="67"/>
      <c r="F1715" s="67"/>
      <c r="G1715" s="66"/>
      <c r="H1715" s="67"/>
      <c r="I1715" s="66"/>
    </row>
    <row r="1716" spans="1:9" x14ac:dyDescent="0.2">
      <c r="A1716" s="65"/>
      <c r="B1716" s="65"/>
      <c r="C1716" s="67"/>
      <c r="D1716" s="66"/>
      <c r="E1716" s="67"/>
      <c r="F1716" s="67"/>
      <c r="G1716" s="67"/>
      <c r="H1716" s="67"/>
      <c r="I1716" s="66"/>
    </row>
    <row r="1717" spans="1:9" x14ac:dyDescent="0.2">
      <c r="A1717" s="65"/>
      <c r="B1717" s="65"/>
      <c r="C1717" s="67"/>
      <c r="D1717" s="67"/>
      <c r="E1717" s="67"/>
      <c r="F1717" s="67"/>
      <c r="G1717" s="67"/>
      <c r="H1717" s="66"/>
      <c r="I1717" s="66"/>
    </row>
    <row r="1718" spans="1:9" x14ac:dyDescent="0.2">
      <c r="A1718" s="65"/>
      <c r="B1718" s="65"/>
      <c r="C1718" s="67"/>
      <c r="D1718" s="67"/>
      <c r="E1718" s="66"/>
      <c r="F1718" s="67"/>
      <c r="G1718" s="67"/>
      <c r="H1718" s="67"/>
      <c r="I1718" s="66"/>
    </row>
    <row r="1719" spans="1:9" x14ac:dyDescent="0.2">
      <c r="A1719" s="65"/>
      <c r="B1719" s="65"/>
      <c r="C1719" s="67"/>
      <c r="D1719" s="67"/>
      <c r="E1719" s="67"/>
      <c r="F1719" s="67"/>
      <c r="G1719" s="67"/>
      <c r="H1719" s="66"/>
      <c r="I1719" s="66"/>
    </row>
    <row r="1720" spans="1:9" x14ac:dyDescent="0.2">
      <c r="A1720" s="65"/>
      <c r="B1720" s="65"/>
      <c r="C1720" s="67"/>
      <c r="D1720" s="67"/>
      <c r="E1720" s="67"/>
      <c r="F1720" s="67"/>
      <c r="G1720" s="67"/>
      <c r="H1720" s="66"/>
      <c r="I1720" s="66"/>
    </row>
    <row r="1721" spans="1:9" x14ac:dyDescent="0.2">
      <c r="A1721" s="65"/>
      <c r="B1721" s="65"/>
      <c r="C1721" s="67"/>
      <c r="D1721" s="67"/>
      <c r="E1721" s="67"/>
      <c r="F1721" s="67"/>
      <c r="G1721" s="67"/>
      <c r="H1721" s="66"/>
      <c r="I1721" s="66"/>
    </row>
    <row r="1722" spans="1:9" x14ac:dyDescent="0.2">
      <c r="A1722" s="65"/>
      <c r="B1722" s="65"/>
      <c r="C1722" s="67"/>
      <c r="D1722" s="67"/>
      <c r="E1722" s="67"/>
      <c r="F1722" s="67"/>
      <c r="G1722" s="66"/>
      <c r="H1722" s="67"/>
      <c r="I1722" s="66"/>
    </row>
    <row r="1723" spans="1:9" x14ac:dyDescent="0.2">
      <c r="A1723" s="65"/>
      <c r="B1723" s="65"/>
      <c r="C1723" s="66"/>
      <c r="D1723" s="67"/>
      <c r="E1723" s="67"/>
      <c r="F1723" s="67"/>
      <c r="G1723" s="67"/>
      <c r="H1723" s="67"/>
      <c r="I1723" s="66"/>
    </row>
    <row r="1724" spans="1:9" x14ac:dyDescent="0.2">
      <c r="A1724" s="65"/>
      <c r="B1724" s="65"/>
      <c r="C1724" s="67"/>
      <c r="D1724" s="67"/>
      <c r="E1724" s="67"/>
      <c r="F1724" s="66"/>
      <c r="G1724" s="67"/>
      <c r="H1724" s="67"/>
      <c r="I1724" s="66"/>
    </row>
    <row r="1725" spans="1:9" x14ac:dyDescent="0.2">
      <c r="A1725" s="65"/>
      <c r="B1725" s="65"/>
      <c r="C1725" s="67"/>
      <c r="D1725" s="67"/>
      <c r="E1725" s="67"/>
      <c r="F1725" s="66"/>
      <c r="G1725" s="67"/>
      <c r="H1725" s="67"/>
      <c r="I1725" s="66"/>
    </row>
    <row r="1726" spans="1:9" x14ac:dyDescent="0.2">
      <c r="A1726" s="65"/>
      <c r="B1726" s="65"/>
      <c r="C1726" s="67"/>
      <c r="D1726" s="67"/>
      <c r="E1726" s="67"/>
      <c r="F1726" s="67"/>
      <c r="G1726" s="66"/>
      <c r="H1726" s="67"/>
      <c r="I1726" s="66"/>
    </row>
    <row r="1727" spans="1:9" x14ac:dyDescent="0.2">
      <c r="A1727" s="65"/>
      <c r="B1727" s="65"/>
      <c r="C1727" s="66"/>
      <c r="D1727" s="67"/>
      <c r="E1727" s="67"/>
      <c r="F1727" s="67"/>
      <c r="G1727" s="67"/>
      <c r="H1727" s="67"/>
      <c r="I1727" s="66"/>
    </row>
    <row r="1728" spans="1:9" x14ac:dyDescent="0.2">
      <c r="A1728" s="65"/>
      <c r="B1728" s="65"/>
      <c r="C1728" s="67"/>
      <c r="D1728" s="67"/>
      <c r="E1728" s="67"/>
      <c r="F1728" s="67"/>
      <c r="G1728" s="67"/>
      <c r="H1728" s="66"/>
      <c r="I1728" s="66"/>
    </row>
    <row r="1729" spans="1:9" x14ac:dyDescent="0.2">
      <c r="A1729" s="65"/>
      <c r="B1729" s="65"/>
      <c r="C1729" s="67"/>
      <c r="D1729" s="67"/>
      <c r="E1729" s="67"/>
      <c r="F1729" s="67"/>
      <c r="G1729" s="66"/>
      <c r="H1729" s="67"/>
      <c r="I1729" s="66"/>
    </row>
    <row r="1730" spans="1:9" x14ac:dyDescent="0.2">
      <c r="A1730" s="65"/>
      <c r="B1730" s="65"/>
      <c r="C1730" s="67"/>
      <c r="D1730" s="67"/>
      <c r="E1730" s="67"/>
      <c r="F1730" s="67"/>
      <c r="G1730" s="66"/>
      <c r="H1730" s="67"/>
      <c r="I1730" s="66"/>
    </row>
    <row r="1731" spans="1:9" x14ac:dyDescent="0.2">
      <c r="A1731" s="65"/>
      <c r="B1731" s="65"/>
      <c r="C1731" s="67"/>
      <c r="D1731" s="67"/>
      <c r="E1731" s="66"/>
      <c r="F1731" s="67"/>
      <c r="G1731" s="67"/>
      <c r="H1731" s="67"/>
      <c r="I1731" s="66"/>
    </row>
    <row r="1732" spans="1:9" x14ac:dyDescent="0.2">
      <c r="A1732" s="65"/>
      <c r="B1732" s="65"/>
      <c r="C1732" s="67"/>
      <c r="D1732" s="67"/>
      <c r="E1732" s="67"/>
      <c r="F1732" s="67"/>
      <c r="G1732" s="66"/>
      <c r="H1732" s="67"/>
      <c r="I1732" s="66"/>
    </row>
    <row r="1733" spans="1:9" x14ac:dyDescent="0.2">
      <c r="A1733" s="65"/>
      <c r="B1733" s="65"/>
      <c r="C1733" s="67"/>
      <c r="D1733" s="67"/>
      <c r="E1733" s="67"/>
      <c r="F1733" s="67"/>
      <c r="G1733" s="66"/>
      <c r="H1733" s="67"/>
      <c r="I1733" s="66"/>
    </row>
    <row r="1734" spans="1:9" x14ac:dyDescent="0.2">
      <c r="A1734" s="65"/>
      <c r="B1734" s="65"/>
      <c r="C1734" s="67"/>
      <c r="D1734" s="67"/>
      <c r="E1734" s="67"/>
      <c r="F1734" s="67"/>
      <c r="G1734" s="66"/>
      <c r="H1734" s="67"/>
      <c r="I1734" s="66"/>
    </row>
    <row r="1735" spans="1:9" x14ac:dyDescent="0.2">
      <c r="A1735" s="65"/>
      <c r="B1735" s="65"/>
      <c r="C1735" s="67"/>
      <c r="D1735" s="67"/>
      <c r="E1735" s="67"/>
      <c r="F1735" s="67"/>
      <c r="G1735" s="67"/>
      <c r="H1735" s="66"/>
      <c r="I1735" s="66"/>
    </row>
    <row r="1736" spans="1:9" x14ac:dyDescent="0.2">
      <c r="A1736" s="65"/>
      <c r="B1736" s="65"/>
      <c r="C1736" s="67"/>
      <c r="D1736" s="67"/>
      <c r="E1736" s="67"/>
      <c r="F1736" s="67"/>
      <c r="G1736" s="67"/>
      <c r="H1736" s="66"/>
      <c r="I1736" s="66"/>
    </row>
    <row r="1737" spans="1:9" x14ac:dyDescent="0.2">
      <c r="A1737" s="65"/>
      <c r="B1737" s="65"/>
      <c r="C1737" s="67"/>
      <c r="D1737" s="67"/>
      <c r="E1737" s="67"/>
      <c r="F1737" s="67"/>
      <c r="G1737" s="67"/>
      <c r="H1737" s="66"/>
      <c r="I1737" s="66"/>
    </row>
    <row r="1738" spans="1:9" x14ac:dyDescent="0.2">
      <c r="A1738" s="65"/>
      <c r="B1738" s="65"/>
      <c r="C1738" s="67"/>
      <c r="D1738" s="67"/>
      <c r="E1738" s="67"/>
      <c r="F1738" s="67"/>
      <c r="G1738" s="66"/>
      <c r="H1738" s="67"/>
      <c r="I1738" s="66"/>
    </row>
    <row r="1739" spans="1:9" x14ac:dyDescent="0.2">
      <c r="A1739" s="65"/>
      <c r="B1739" s="65"/>
      <c r="C1739" s="67"/>
      <c r="D1739" s="67"/>
      <c r="E1739" s="67"/>
      <c r="F1739" s="67"/>
      <c r="G1739" s="66"/>
      <c r="H1739" s="67"/>
      <c r="I1739" s="66"/>
    </row>
    <row r="1740" spans="1:9" x14ac:dyDescent="0.2">
      <c r="A1740" s="65"/>
      <c r="B1740" s="65"/>
      <c r="C1740" s="67"/>
      <c r="D1740" s="67"/>
      <c r="E1740" s="67"/>
      <c r="F1740" s="67"/>
      <c r="G1740" s="66"/>
      <c r="H1740" s="67"/>
      <c r="I1740" s="66"/>
    </row>
    <row r="1741" spans="1:9" x14ac:dyDescent="0.2">
      <c r="A1741" s="65"/>
      <c r="B1741" s="65"/>
      <c r="C1741" s="67"/>
      <c r="D1741" s="67"/>
      <c r="E1741" s="66"/>
      <c r="F1741" s="67"/>
      <c r="G1741" s="67"/>
      <c r="H1741" s="67"/>
      <c r="I1741" s="66"/>
    </row>
    <row r="1742" spans="1:9" x14ac:dyDescent="0.2">
      <c r="A1742" s="65"/>
      <c r="B1742" s="65"/>
      <c r="C1742" s="67"/>
      <c r="D1742" s="67"/>
      <c r="E1742" s="67"/>
      <c r="F1742" s="67"/>
      <c r="G1742" s="66"/>
      <c r="H1742" s="67"/>
      <c r="I1742" s="66"/>
    </row>
    <row r="1743" spans="1:9" x14ac:dyDescent="0.2">
      <c r="A1743" s="65"/>
      <c r="B1743" s="65"/>
      <c r="C1743" s="67"/>
      <c r="D1743" s="67"/>
      <c r="E1743" s="67"/>
      <c r="F1743" s="67"/>
      <c r="G1743" s="67"/>
      <c r="H1743" s="66"/>
      <c r="I1743" s="66"/>
    </row>
    <row r="1744" spans="1:9" x14ac:dyDescent="0.2">
      <c r="A1744" s="65"/>
      <c r="B1744" s="65"/>
      <c r="C1744" s="67"/>
      <c r="D1744" s="67"/>
      <c r="E1744" s="67"/>
      <c r="F1744" s="67"/>
      <c r="G1744" s="66"/>
      <c r="H1744" s="67"/>
      <c r="I1744" s="66"/>
    </row>
    <row r="1745" spans="1:9" x14ac:dyDescent="0.2">
      <c r="A1745" s="65"/>
      <c r="B1745" s="65"/>
      <c r="C1745" s="67"/>
      <c r="D1745" s="67"/>
      <c r="E1745" s="67"/>
      <c r="F1745" s="67"/>
      <c r="G1745" s="66"/>
      <c r="H1745" s="67"/>
      <c r="I1745" s="66"/>
    </row>
    <row r="1746" spans="1:9" x14ac:dyDescent="0.2">
      <c r="A1746" s="65"/>
      <c r="B1746" s="65"/>
      <c r="C1746" s="67"/>
      <c r="D1746" s="67"/>
      <c r="E1746" s="67"/>
      <c r="F1746" s="67"/>
      <c r="G1746" s="66"/>
      <c r="H1746" s="67"/>
      <c r="I1746" s="66"/>
    </row>
    <row r="1747" spans="1:9" x14ac:dyDescent="0.2">
      <c r="A1747" s="65"/>
      <c r="B1747" s="65"/>
      <c r="C1747" s="67"/>
      <c r="D1747" s="67"/>
      <c r="E1747" s="67"/>
      <c r="F1747" s="67"/>
      <c r="G1747" s="66"/>
      <c r="H1747" s="67"/>
      <c r="I1747" s="66"/>
    </row>
    <row r="1748" spans="1:9" x14ac:dyDescent="0.2">
      <c r="A1748" s="65"/>
      <c r="B1748" s="65"/>
      <c r="C1748" s="67"/>
      <c r="D1748" s="67"/>
      <c r="E1748" s="67"/>
      <c r="F1748" s="67"/>
      <c r="G1748" s="66"/>
      <c r="H1748" s="67"/>
      <c r="I1748" s="66"/>
    </row>
    <row r="1749" spans="1:9" x14ac:dyDescent="0.2">
      <c r="A1749" s="65"/>
      <c r="B1749" s="65"/>
      <c r="C1749" s="67"/>
      <c r="D1749" s="67"/>
      <c r="E1749" s="67"/>
      <c r="F1749" s="67"/>
      <c r="G1749" s="66"/>
      <c r="H1749" s="67"/>
      <c r="I1749" s="66"/>
    </row>
    <row r="1750" spans="1:9" x14ac:dyDescent="0.2">
      <c r="A1750" s="65"/>
      <c r="B1750" s="65"/>
      <c r="C1750" s="67"/>
      <c r="D1750" s="67"/>
      <c r="E1750" s="67"/>
      <c r="F1750" s="67"/>
      <c r="G1750" s="66"/>
      <c r="H1750" s="67"/>
      <c r="I1750" s="66"/>
    </row>
    <row r="1751" spans="1:9" x14ac:dyDescent="0.2">
      <c r="A1751" s="65"/>
      <c r="B1751" s="65"/>
      <c r="C1751" s="67"/>
      <c r="D1751" s="67"/>
      <c r="E1751" s="67"/>
      <c r="F1751" s="67"/>
      <c r="G1751" s="66"/>
      <c r="H1751" s="67"/>
      <c r="I1751" s="66"/>
    </row>
    <row r="1752" spans="1:9" x14ac:dyDescent="0.2">
      <c r="A1752" s="65"/>
      <c r="B1752" s="65"/>
      <c r="C1752" s="67"/>
      <c r="D1752" s="67"/>
      <c r="E1752" s="67"/>
      <c r="F1752" s="67"/>
      <c r="G1752" s="67"/>
      <c r="H1752" s="66"/>
      <c r="I1752" s="66"/>
    </row>
    <row r="1753" spans="1:9" x14ac:dyDescent="0.2">
      <c r="A1753" s="65"/>
      <c r="B1753" s="65"/>
      <c r="C1753" s="67"/>
      <c r="D1753" s="67"/>
      <c r="E1753" s="66"/>
      <c r="F1753" s="67"/>
      <c r="G1753" s="66"/>
      <c r="H1753" s="67"/>
      <c r="I1753" s="66"/>
    </row>
    <row r="1754" spans="1:9" x14ac:dyDescent="0.2">
      <c r="A1754" s="65"/>
      <c r="B1754" s="65"/>
      <c r="C1754" s="67"/>
      <c r="D1754" s="67"/>
      <c r="E1754" s="67"/>
      <c r="F1754" s="67"/>
      <c r="G1754" s="66"/>
      <c r="H1754" s="67"/>
      <c r="I1754" s="66"/>
    </row>
    <row r="1755" spans="1:9" x14ac:dyDescent="0.2">
      <c r="A1755" s="65"/>
      <c r="B1755" s="65"/>
      <c r="C1755" s="67"/>
      <c r="D1755" s="67"/>
      <c r="E1755" s="67"/>
      <c r="F1755" s="67"/>
      <c r="G1755" s="66"/>
      <c r="H1755" s="67"/>
      <c r="I1755" s="66"/>
    </row>
    <row r="1756" spans="1:9" x14ac:dyDescent="0.2">
      <c r="A1756" s="65"/>
      <c r="B1756" s="65"/>
      <c r="C1756" s="67"/>
      <c r="D1756" s="67"/>
      <c r="E1756" s="67"/>
      <c r="F1756" s="67"/>
      <c r="G1756" s="67"/>
      <c r="H1756" s="66"/>
      <c r="I1756" s="66"/>
    </row>
    <row r="1757" spans="1:9" x14ac:dyDescent="0.2">
      <c r="A1757" s="65"/>
      <c r="B1757" s="65"/>
      <c r="C1757" s="67"/>
      <c r="D1757" s="67"/>
      <c r="E1757" s="67"/>
      <c r="F1757" s="67"/>
      <c r="G1757" s="66"/>
      <c r="H1757" s="67"/>
      <c r="I1757" s="66"/>
    </row>
    <row r="1758" spans="1:9" x14ac:dyDescent="0.2">
      <c r="A1758" s="65"/>
      <c r="B1758" s="65"/>
      <c r="C1758" s="67"/>
      <c r="D1758" s="67"/>
      <c r="E1758" s="67"/>
      <c r="F1758" s="67"/>
      <c r="G1758" s="66"/>
      <c r="H1758" s="67"/>
      <c r="I1758" s="66"/>
    </row>
    <row r="1759" spans="1:9" x14ac:dyDescent="0.2">
      <c r="A1759" s="65"/>
      <c r="B1759" s="65"/>
      <c r="C1759" s="67"/>
      <c r="D1759" s="67"/>
      <c r="E1759" s="66"/>
      <c r="F1759" s="67"/>
      <c r="G1759" s="67"/>
      <c r="H1759" s="67"/>
      <c r="I1759" s="66"/>
    </row>
    <row r="1760" spans="1:9" x14ac:dyDescent="0.2">
      <c r="A1760" s="65"/>
      <c r="B1760" s="65"/>
      <c r="C1760" s="67"/>
      <c r="D1760" s="67"/>
      <c r="E1760" s="67"/>
      <c r="F1760" s="67"/>
      <c r="G1760" s="66"/>
      <c r="H1760" s="67"/>
      <c r="I1760" s="66"/>
    </row>
    <row r="1761" spans="1:9" x14ac:dyDescent="0.2">
      <c r="A1761" s="65"/>
      <c r="B1761" s="65"/>
      <c r="C1761" s="67"/>
      <c r="D1761" s="67"/>
      <c r="E1761" s="67"/>
      <c r="F1761" s="67"/>
      <c r="G1761" s="66"/>
      <c r="H1761" s="67"/>
      <c r="I1761" s="66"/>
    </row>
    <row r="1762" spans="1:9" x14ac:dyDescent="0.2">
      <c r="A1762" s="65"/>
      <c r="B1762" s="65"/>
      <c r="C1762" s="67"/>
      <c r="D1762" s="67"/>
      <c r="E1762" s="67"/>
      <c r="F1762" s="67"/>
      <c r="G1762" s="66"/>
      <c r="H1762" s="67"/>
      <c r="I1762" s="66"/>
    </row>
    <row r="1763" spans="1:9" x14ac:dyDescent="0.2">
      <c r="A1763" s="65"/>
      <c r="B1763" s="65"/>
      <c r="C1763" s="67"/>
      <c r="D1763" s="67"/>
      <c r="E1763" s="67"/>
      <c r="F1763" s="67"/>
      <c r="G1763" s="67"/>
      <c r="H1763" s="66"/>
      <c r="I1763" s="66"/>
    </row>
    <row r="1764" spans="1:9" x14ac:dyDescent="0.2">
      <c r="A1764" s="65"/>
      <c r="B1764" s="65"/>
      <c r="C1764" s="67"/>
      <c r="D1764" s="66"/>
      <c r="E1764" s="67"/>
      <c r="F1764" s="67"/>
      <c r="G1764" s="67"/>
      <c r="H1764" s="67"/>
      <c r="I1764" s="66"/>
    </row>
    <row r="1765" spans="1:9" x14ac:dyDescent="0.2">
      <c r="A1765" s="65"/>
      <c r="B1765" s="65"/>
      <c r="C1765" s="66"/>
      <c r="D1765" s="66"/>
      <c r="E1765" s="66"/>
      <c r="F1765" s="66"/>
      <c r="G1765" s="66"/>
      <c r="H1765" s="66"/>
      <c r="I1765" s="66"/>
    </row>
    <row r="1766" spans="1:9" x14ac:dyDescent="0.2">
      <c r="A1766" s="65"/>
      <c r="B1766" s="65"/>
      <c r="C1766" s="67"/>
      <c r="D1766" s="67"/>
      <c r="E1766" s="67"/>
      <c r="F1766" s="67"/>
      <c r="G1766" s="66"/>
      <c r="H1766" s="67"/>
      <c r="I1766" s="66"/>
    </row>
    <row r="1767" spans="1:9" x14ac:dyDescent="0.2">
      <c r="A1767" s="65"/>
      <c r="B1767" s="65"/>
      <c r="C1767" s="67"/>
      <c r="D1767" s="67"/>
      <c r="E1767" s="67"/>
      <c r="F1767" s="67"/>
      <c r="G1767" s="66"/>
      <c r="H1767" s="67"/>
      <c r="I1767" s="66"/>
    </row>
    <row r="1768" spans="1:9" x14ac:dyDescent="0.2">
      <c r="A1768" s="65"/>
      <c r="B1768" s="65"/>
      <c r="C1768" s="67"/>
      <c r="D1768" s="67"/>
      <c r="E1768" s="67"/>
      <c r="F1768" s="67"/>
      <c r="G1768" s="67"/>
      <c r="H1768" s="66"/>
      <c r="I1768" s="66"/>
    </row>
    <row r="1769" spans="1:9" x14ac:dyDescent="0.2">
      <c r="A1769" s="65"/>
      <c r="B1769" s="65"/>
      <c r="C1769" s="67"/>
      <c r="D1769" s="67"/>
      <c r="E1769" s="67"/>
      <c r="F1769" s="67"/>
      <c r="G1769" s="66"/>
      <c r="H1769" s="67"/>
      <c r="I1769" s="66"/>
    </row>
    <row r="1770" spans="1:9" x14ac:dyDescent="0.2">
      <c r="A1770" s="65"/>
      <c r="B1770" s="65"/>
      <c r="C1770" s="67"/>
      <c r="D1770" s="67"/>
      <c r="E1770" s="67"/>
      <c r="F1770" s="67"/>
      <c r="G1770" s="66"/>
      <c r="H1770" s="67"/>
      <c r="I1770" s="66"/>
    </row>
    <row r="1771" spans="1:9" x14ac:dyDescent="0.2">
      <c r="A1771" s="65"/>
      <c r="B1771" s="65"/>
      <c r="C1771" s="67"/>
      <c r="D1771" s="67"/>
      <c r="E1771" s="67"/>
      <c r="F1771" s="67"/>
      <c r="G1771" s="67"/>
      <c r="H1771" s="66"/>
      <c r="I1771" s="66"/>
    </row>
    <row r="1772" spans="1:9" x14ac:dyDescent="0.2">
      <c r="A1772" s="65"/>
      <c r="B1772" s="65"/>
      <c r="C1772" s="66"/>
      <c r="D1772" s="67"/>
      <c r="E1772" s="67"/>
      <c r="F1772" s="67"/>
      <c r="G1772" s="66"/>
      <c r="H1772" s="67"/>
      <c r="I1772" s="66"/>
    </row>
    <row r="1773" spans="1:9" x14ac:dyDescent="0.2">
      <c r="A1773" s="65"/>
      <c r="B1773" s="65"/>
      <c r="C1773" s="67"/>
      <c r="D1773" s="67"/>
      <c r="E1773" s="67"/>
      <c r="F1773" s="67"/>
      <c r="G1773" s="66"/>
      <c r="H1773" s="67"/>
      <c r="I1773" s="66"/>
    </row>
    <row r="1774" spans="1:9" x14ac:dyDescent="0.2">
      <c r="A1774" s="65"/>
      <c r="B1774" s="65"/>
      <c r="C1774" s="67"/>
      <c r="D1774" s="67"/>
      <c r="E1774" s="67"/>
      <c r="F1774" s="67"/>
      <c r="G1774" s="66"/>
      <c r="H1774" s="67"/>
      <c r="I1774" s="66"/>
    </row>
    <row r="1775" spans="1:9" x14ac:dyDescent="0.2">
      <c r="A1775" s="65"/>
      <c r="B1775" s="65"/>
      <c r="C1775" s="67"/>
      <c r="D1775" s="67"/>
      <c r="E1775" s="67"/>
      <c r="F1775" s="67"/>
      <c r="G1775" s="66"/>
      <c r="H1775" s="67"/>
      <c r="I1775" s="66"/>
    </row>
    <row r="1776" spans="1:9" x14ac:dyDescent="0.2">
      <c r="A1776" s="65"/>
      <c r="B1776" s="65"/>
      <c r="C1776" s="67"/>
      <c r="D1776" s="67"/>
      <c r="E1776" s="67"/>
      <c r="F1776" s="67"/>
      <c r="G1776" s="66"/>
      <c r="H1776" s="67"/>
      <c r="I1776" s="66"/>
    </row>
    <row r="1777" spans="1:9" x14ac:dyDescent="0.2">
      <c r="A1777" s="65"/>
      <c r="B1777" s="65"/>
      <c r="C1777" s="67"/>
      <c r="D1777" s="67"/>
      <c r="E1777" s="67"/>
      <c r="F1777" s="67"/>
      <c r="G1777" s="66"/>
      <c r="H1777" s="67"/>
      <c r="I1777" s="66"/>
    </row>
    <row r="1778" spans="1:9" x14ac:dyDescent="0.2">
      <c r="A1778" s="65"/>
      <c r="B1778" s="65"/>
      <c r="C1778" s="67"/>
      <c r="D1778" s="67"/>
      <c r="E1778" s="67"/>
      <c r="F1778" s="67"/>
      <c r="G1778" s="66"/>
      <c r="H1778" s="67"/>
      <c r="I1778" s="66"/>
    </row>
    <row r="1779" spans="1:9" x14ac:dyDescent="0.2">
      <c r="A1779" s="65"/>
      <c r="B1779" s="65"/>
      <c r="C1779" s="67"/>
      <c r="D1779" s="67"/>
      <c r="E1779" s="67"/>
      <c r="F1779" s="67"/>
      <c r="G1779" s="66"/>
      <c r="H1779" s="67"/>
      <c r="I1779" s="66"/>
    </row>
    <row r="1780" spans="1:9" x14ac:dyDescent="0.2">
      <c r="A1780" s="65"/>
      <c r="B1780" s="65"/>
      <c r="C1780" s="67"/>
      <c r="D1780" s="67"/>
      <c r="E1780" s="67"/>
      <c r="F1780" s="67"/>
      <c r="G1780" s="66"/>
      <c r="H1780" s="67"/>
      <c r="I1780" s="66"/>
    </row>
    <row r="1781" spans="1:9" x14ac:dyDescent="0.2">
      <c r="A1781" s="65"/>
      <c r="B1781" s="65"/>
      <c r="C1781" s="67"/>
      <c r="D1781" s="67"/>
      <c r="E1781" s="67"/>
      <c r="F1781" s="67"/>
      <c r="G1781" s="66"/>
      <c r="H1781" s="67"/>
      <c r="I1781" s="66"/>
    </row>
    <row r="1782" spans="1:9" x14ac:dyDescent="0.2">
      <c r="A1782" s="65"/>
      <c r="B1782" s="65"/>
      <c r="C1782" s="67"/>
      <c r="D1782" s="67"/>
      <c r="E1782" s="67"/>
      <c r="F1782" s="67"/>
      <c r="G1782" s="66"/>
      <c r="H1782" s="67"/>
      <c r="I1782" s="66"/>
    </row>
    <row r="1783" spans="1:9" x14ac:dyDescent="0.2">
      <c r="A1783" s="65"/>
      <c r="B1783" s="65"/>
      <c r="C1783" s="67"/>
      <c r="D1783" s="67"/>
      <c r="E1783" s="66"/>
      <c r="F1783" s="67"/>
      <c r="G1783" s="67"/>
      <c r="H1783" s="67"/>
      <c r="I1783" s="66"/>
    </row>
    <row r="1784" spans="1:9" x14ac:dyDescent="0.2">
      <c r="A1784" s="65"/>
      <c r="B1784" s="65"/>
      <c r="C1784" s="67"/>
      <c r="D1784" s="67"/>
      <c r="E1784" s="67"/>
      <c r="F1784" s="67"/>
      <c r="G1784" s="66"/>
      <c r="H1784" s="67"/>
      <c r="I1784" s="66"/>
    </row>
    <row r="1785" spans="1:9" x14ac:dyDescent="0.2">
      <c r="A1785" s="65"/>
      <c r="B1785" s="65"/>
      <c r="C1785" s="67"/>
      <c r="D1785" s="67"/>
      <c r="E1785" s="67"/>
      <c r="F1785" s="67"/>
      <c r="G1785" s="66"/>
      <c r="H1785" s="67"/>
      <c r="I1785" s="66"/>
    </row>
    <row r="1786" spans="1:9" x14ac:dyDescent="0.2">
      <c r="A1786" s="65"/>
      <c r="B1786" s="65"/>
      <c r="C1786" s="67"/>
      <c r="D1786" s="67"/>
      <c r="E1786" s="67"/>
      <c r="F1786" s="67"/>
      <c r="G1786" s="66"/>
      <c r="H1786" s="67"/>
      <c r="I1786" s="66"/>
    </row>
    <row r="1787" spans="1:9" x14ac:dyDescent="0.2">
      <c r="A1787" s="65"/>
      <c r="B1787" s="65"/>
      <c r="C1787" s="67"/>
      <c r="D1787" s="67"/>
      <c r="E1787" s="67"/>
      <c r="F1787" s="67"/>
      <c r="G1787" s="66"/>
      <c r="H1787" s="67"/>
      <c r="I1787" s="66"/>
    </row>
    <row r="1788" spans="1:9" x14ac:dyDescent="0.2">
      <c r="A1788" s="65"/>
      <c r="B1788" s="65"/>
      <c r="C1788" s="67"/>
      <c r="D1788" s="67"/>
      <c r="E1788" s="67"/>
      <c r="F1788" s="67"/>
      <c r="G1788" s="66"/>
      <c r="H1788" s="67"/>
      <c r="I1788" s="66"/>
    </row>
    <row r="1789" spans="1:9" x14ac:dyDescent="0.2">
      <c r="A1789" s="65"/>
      <c r="B1789" s="65"/>
      <c r="C1789" s="67"/>
      <c r="D1789" s="67"/>
      <c r="E1789" s="67"/>
      <c r="F1789" s="67"/>
      <c r="G1789" s="66"/>
      <c r="H1789" s="67"/>
      <c r="I1789" s="66"/>
    </row>
    <row r="1790" spans="1:9" x14ac:dyDescent="0.2">
      <c r="A1790" s="65"/>
      <c r="B1790" s="65"/>
      <c r="C1790" s="67"/>
      <c r="D1790" s="67"/>
      <c r="E1790" s="67"/>
      <c r="F1790" s="67"/>
      <c r="G1790" s="66"/>
      <c r="H1790" s="67"/>
      <c r="I1790" s="66"/>
    </row>
    <row r="1791" spans="1:9" x14ac:dyDescent="0.2">
      <c r="A1791" s="65"/>
      <c r="B1791" s="65"/>
      <c r="C1791" s="67"/>
      <c r="D1791" s="66"/>
      <c r="E1791" s="67"/>
      <c r="F1791" s="67"/>
      <c r="G1791" s="67"/>
      <c r="H1791" s="66"/>
      <c r="I1791" s="66"/>
    </row>
    <row r="1792" spans="1:9" x14ac:dyDescent="0.2">
      <c r="A1792" s="65"/>
      <c r="B1792" s="65"/>
      <c r="C1792" s="67"/>
      <c r="D1792" s="67"/>
      <c r="E1792" s="67"/>
      <c r="F1792" s="67"/>
      <c r="G1792" s="66"/>
      <c r="H1792" s="67"/>
      <c r="I1792" s="66"/>
    </row>
    <row r="1793" spans="1:9" x14ac:dyDescent="0.2">
      <c r="A1793" s="65"/>
      <c r="B1793" s="65"/>
      <c r="C1793" s="67"/>
      <c r="D1793" s="67"/>
      <c r="E1793" s="67"/>
      <c r="F1793" s="67"/>
      <c r="G1793" s="66"/>
      <c r="H1793" s="67"/>
      <c r="I1793" s="66"/>
    </row>
    <row r="1794" spans="1:9" x14ac:dyDescent="0.2">
      <c r="A1794" s="65"/>
      <c r="B1794" s="65"/>
      <c r="C1794" s="67"/>
      <c r="D1794" s="67"/>
      <c r="E1794" s="67"/>
      <c r="F1794" s="67"/>
      <c r="G1794" s="66"/>
      <c r="H1794" s="67"/>
      <c r="I1794" s="66"/>
    </row>
    <row r="1795" spans="1:9" x14ac:dyDescent="0.2">
      <c r="A1795" s="65"/>
      <c r="B1795" s="65"/>
      <c r="C1795" s="67"/>
      <c r="D1795" s="67"/>
      <c r="E1795" s="67"/>
      <c r="F1795" s="67"/>
      <c r="G1795" s="66"/>
      <c r="H1795" s="67"/>
      <c r="I1795" s="66"/>
    </row>
    <row r="1796" spans="1:9" x14ac:dyDescent="0.2">
      <c r="A1796" s="65"/>
      <c r="B1796" s="65"/>
      <c r="C1796" s="67"/>
      <c r="D1796" s="67"/>
      <c r="E1796" s="67"/>
      <c r="F1796" s="67"/>
      <c r="G1796" s="66"/>
      <c r="H1796" s="67"/>
      <c r="I1796" s="66"/>
    </row>
    <row r="1797" spans="1:9" x14ac:dyDescent="0.2">
      <c r="A1797" s="65"/>
      <c r="B1797" s="65"/>
      <c r="C1797" s="67"/>
      <c r="D1797" s="67"/>
      <c r="E1797" s="67"/>
      <c r="F1797" s="67"/>
      <c r="G1797" s="66"/>
      <c r="H1797" s="67"/>
      <c r="I1797" s="66"/>
    </row>
    <row r="1798" spans="1:9" x14ac:dyDescent="0.2">
      <c r="A1798" s="65"/>
      <c r="B1798" s="65"/>
      <c r="C1798" s="67"/>
      <c r="D1798" s="67"/>
      <c r="E1798" s="67"/>
      <c r="F1798" s="67"/>
      <c r="G1798" s="66"/>
      <c r="H1798" s="67"/>
      <c r="I1798" s="66"/>
    </row>
    <row r="1799" spans="1:9" x14ac:dyDescent="0.2">
      <c r="A1799" s="65"/>
      <c r="B1799" s="65"/>
      <c r="C1799" s="67"/>
      <c r="D1799" s="67"/>
      <c r="E1799" s="67"/>
      <c r="F1799" s="67"/>
      <c r="G1799" s="66"/>
      <c r="H1799" s="67"/>
      <c r="I1799" s="66"/>
    </row>
    <row r="1800" spans="1:9" x14ac:dyDescent="0.2">
      <c r="A1800" s="65"/>
      <c r="B1800" s="65"/>
      <c r="C1800" s="67"/>
      <c r="D1800" s="67"/>
      <c r="E1800" s="67"/>
      <c r="F1800" s="67"/>
      <c r="G1800" s="66"/>
      <c r="H1800" s="67"/>
      <c r="I1800" s="66"/>
    </row>
    <row r="1801" spans="1:9" x14ac:dyDescent="0.2">
      <c r="A1801" s="65"/>
      <c r="B1801" s="65"/>
      <c r="C1801" s="67"/>
      <c r="D1801" s="67"/>
      <c r="E1801" s="67"/>
      <c r="F1801" s="66"/>
      <c r="G1801" s="67"/>
      <c r="H1801" s="67"/>
      <c r="I1801" s="66"/>
    </row>
    <row r="1802" spans="1:9" x14ac:dyDescent="0.2">
      <c r="A1802" s="65"/>
      <c r="B1802" s="65"/>
      <c r="C1802" s="67"/>
      <c r="D1802" s="67"/>
      <c r="E1802" s="67"/>
      <c r="F1802" s="67"/>
      <c r="G1802" s="66"/>
      <c r="H1802" s="67"/>
      <c r="I1802" s="66"/>
    </row>
    <row r="1803" spans="1:9" x14ac:dyDescent="0.2">
      <c r="A1803" s="65"/>
      <c r="B1803" s="65"/>
      <c r="C1803" s="67"/>
      <c r="D1803" s="67"/>
      <c r="E1803" s="67"/>
      <c r="F1803" s="67"/>
      <c r="G1803" s="66"/>
      <c r="H1803" s="67"/>
      <c r="I1803" s="66"/>
    </row>
    <row r="1804" spans="1:9" x14ac:dyDescent="0.2">
      <c r="A1804" s="65"/>
      <c r="B1804" s="65"/>
      <c r="C1804" s="67"/>
      <c r="D1804" s="67"/>
      <c r="E1804" s="67"/>
      <c r="F1804" s="67"/>
      <c r="G1804" s="66"/>
      <c r="H1804" s="67"/>
      <c r="I1804" s="66"/>
    </row>
    <row r="1805" spans="1:9" x14ac:dyDescent="0.2">
      <c r="A1805" s="65"/>
      <c r="B1805" s="65"/>
      <c r="C1805" s="67"/>
      <c r="D1805" s="67"/>
      <c r="E1805" s="67"/>
      <c r="F1805" s="67"/>
      <c r="G1805" s="66"/>
      <c r="H1805" s="67"/>
      <c r="I1805" s="66"/>
    </row>
    <row r="1806" spans="1:9" x14ac:dyDescent="0.2">
      <c r="A1806" s="65"/>
      <c r="B1806" s="65"/>
      <c r="C1806" s="67"/>
      <c r="D1806" s="66"/>
      <c r="E1806" s="67"/>
      <c r="F1806" s="67"/>
      <c r="G1806" s="67"/>
      <c r="H1806" s="66"/>
      <c r="I1806" s="66"/>
    </row>
    <row r="1807" spans="1:9" x14ac:dyDescent="0.2">
      <c r="A1807" s="65"/>
      <c r="B1807" s="65"/>
      <c r="C1807" s="67"/>
      <c r="D1807" s="66"/>
      <c r="E1807" s="67"/>
      <c r="F1807" s="67"/>
      <c r="G1807" s="67"/>
      <c r="H1807" s="67"/>
      <c r="I1807" s="66"/>
    </row>
    <row r="1808" spans="1:9" x14ac:dyDescent="0.2">
      <c r="A1808" s="65"/>
      <c r="B1808" s="65"/>
      <c r="C1808" s="67"/>
      <c r="D1808" s="67"/>
      <c r="E1808" s="67"/>
      <c r="F1808" s="67"/>
      <c r="G1808" s="67"/>
      <c r="H1808" s="66"/>
      <c r="I1808" s="66"/>
    </row>
    <row r="1809" spans="1:11" x14ac:dyDescent="0.2">
      <c r="A1809" s="65"/>
      <c r="B1809" s="65"/>
      <c r="C1809" s="67"/>
      <c r="D1809" s="67"/>
      <c r="E1809" s="66"/>
      <c r="F1809" s="66"/>
      <c r="G1809" s="66"/>
      <c r="H1809" s="67"/>
      <c r="I1809" s="66"/>
    </row>
    <row r="1810" spans="1:11" x14ac:dyDescent="0.2">
      <c r="A1810" s="65"/>
      <c r="B1810" s="65"/>
      <c r="C1810" s="67"/>
      <c r="D1810" s="67"/>
      <c r="E1810" s="67"/>
      <c r="F1810" s="67"/>
      <c r="G1810" s="66"/>
      <c r="H1810" s="67"/>
      <c r="I1810" s="66"/>
    </row>
    <row r="1811" spans="1:11" x14ac:dyDescent="0.2">
      <c r="A1811" s="65"/>
      <c r="B1811" s="65"/>
      <c r="C1811" s="67"/>
      <c r="D1811" s="67"/>
      <c r="E1811" s="67"/>
      <c r="F1811" s="67"/>
      <c r="G1811" s="66"/>
      <c r="H1811" s="67"/>
      <c r="I1811" s="66"/>
    </row>
    <row r="1812" spans="1:11" x14ac:dyDescent="0.2">
      <c r="A1812" s="65"/>
      <c r="B1812" s="65"/>
      <c r="C1812" s="67"/>
      <c r="D1812" s="67"/>
      <c r="E1812" s="67"/>
      <c r="F1812" s="67"/>
      <c r="G1812" s="66"/>
      <c r="H1812" s="67"/>
      <c r="I1812" s="66"/>
    </row>
    <row r="1813" spans="1:11" x14ac:dyDescent="0.2">
      <c r="A1813" s="65"/>
      <c r="B1813" s="65"/>
      <c r="C1813" s="67"/>
      <c r="D1813" s="67"/>
      <c r="E1813" s="67"/>
      <c r="F1813" s="67"/>
      <c r="G1813" s="66"/>
      <c r="H1813" s="67"/>
      <c r="I1813" s="66"/>
    </row>
    <row r="1814" spans="1:11" x14ac:dyDescent="0.2">
      <c r="A1814" s="65"/>
      <c r="B1814" s="65"/>
      <c r="C1814" s="67"/>
      <c r="D1814" s="67"/>
      <c r="E1814" s="66"/>
      <c r="F1814" s="67"/>
      <c r="G1814" s="67"/>
      <c r="H1814" s="67"/>
      <c r="I1814" s="66"/>
    </row>
    <row r="1815" spans="1:11" x14ac:dyDescent="0.2">
      <c r="A1815" s="65"/>
      <c r="B1815" s="65"/>
      <c r="C1815" s="67"/>
      <c r="D1815" s="67"/>
      <c r="E1815" s="66"/>
      <c r="F1815" s="67"/>
      <c r="G1815" s="67"/>
      <c r="H1815" s="67"/>
      <c r="I1815" s="66"/>
    </row>
    <row r="1816" spans="1:11" x14ac:dyDescent="0.2">
      <c r="A1816" s="65"/>
      <c r="B1816" s="65"/>
      <c r="C1816" s="67"/>
      <c r="D1816" s="67"/>
      <c r="E1816" s="67"/>
      <c r="F1816" s="67"/>
      <c r="G1816" s="66"/>
      <c r="H1816" s="67"/>
      <c r="I1816" s="66"/>
    </row>
    <row r="1817" spans="1:11" x14ac:dyDescent="0.2">
      <c r="A1817" s="65"/>
      <c r="B1817" s="65"/>
      <c r="C1817" s="67"/>
      <c r="D1817" s="67"/>
      <c r="E1817" s="66"/>
      <c r="F1817" s="67"/>
      <c r="G1817" s="67"/>
      <c r="H1817" s="67"/>
      <c r="I1817" s="66"/>
    </row>
    <row r="1818" spans="1:11" x14ac:dyDescent="0.2">
      <c r="A1818" s="65"/>
      <c r="B1818" s="65"/>
      <c r="C1818" s="67"/>
      <c r="D1818" s="67"/>
      <c r="E1818" s="67"/>
      <c r="F1818" s="67"/>
      <c r="G1818" s="66"/>
      <c r="H1818" s="67"/>
      <c r="I1818" s="66"/>
    </row>
    <row r="1819" spans="1:11" x14ac:dyDescent="0.2">
      <c r="A1819" s="65"/>
      <c r="B1819" s="65"/>
      <c r="C1819" s="67"/>
      <c r="D1819" s="67"/>
      <c r="E1819" s="67"/>
      <c r="F1819" s="67"/>
      <c r="G1819" s="66"/>
      <c r="H1819" s="67"/>
      <c r="I1819" s="66"/>
    </row>
    <row r="1820" spans="1:11" x14ac:dyDescent="0.2">
      <c r="A1820" s="65"/>
      <c r="B1820" s="65"/>
      <c r="C1820" s="67"/>
      <c r="D1820" s="67"/>
      <c r="E1820" s="67"/>
      <c r="F1820" s="66"/>
      <c r="G1820" s="67"/>
      <c r="H1820" s="67"/>
      <c r="I1820" s="66"/>
    </row>
    <row r="1821" spans="1:11" x14ac:dyDescent="0.2">
      <c r="A1821" s="65"/>
      <c r="B1821" s="65"/>
      <c r="C1821" s="67"/>
      <c r="D1821" s="67"/>
      <c r="E1821" s="67"/>
      <c r="F1821" s="67"/>
      <c r="G1821" s="66"/>
      <c r="H1821" s="67"/>
      <c r="I1821" s="66"/>
    </row>
    <row r="1822" spans="1:11" x14ac:dyDescent="0.2">
      <c r="A1822" s="65"/>
      <c r="B1822" s="65"/>
      <c r="C1822" s="67"/>
      <c r="D1822" s="67"/>
      <c r="E1822" s="66"/>
      <c r="F1822" s="67"/>
      <c r="G1822" s="67"/>
      <c r="H1822" s="67"/>
      <c r="I1822" s="66"/>
    </row>
    <row r="1823" spans="1:11" x14ac:dyDescent="0.2">
      <c r="A1823" s="68"/>
      <c r="B1823" s="68" t="s">
        <v>11</v>
      </c>
      <c r="C1823" s="69">
        <v>4217429.2</v>
      </c>
      <c r="D1823" s="69">
        <v>2673904.65</v>
      </c>
      <c r="E1823" s="69">
        <v>4220780.97</v>
      </c>
      <c r="F1823" s="69">
        <v>4768072.32</v>
      </c>
      <c r="G1823" s="69">
        <v>7262039</v>
      </c>
      <c r="H1823" s="69">
        <v>8467863.6199999992</v>
      </c>
      <c r="I1823" s="69">
        <v>31610089.760000002</v>
      </c>
      <c r="K1823" s="5">
        <f>SUM(K12:K1822)</f>
        <v>7673701.9899999984</v>
      </c>
    </row>
    <row r="1826" spans="1:1" x14ac:dyDescent="0.2">
      <c r="A1826" s="75"/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1824:A1825 A1828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1"/>
  <sheetViews>
    <sheetView zoomScaleNormal="100" workbookViewId="0">
      <selection activeCell="K11" sqref="K11"/>
    </sheetView>
  </sheetViews>
  <sheetFormatPr baseColWidth="10" defaultColWidth="11.42578125" defaultRowHeight="12.75" x14ac:dyDescent="0.2"/>
  <cols>
    <col min="1" max="1" width="12.28515625" style="50" customWidth="1"/>
    <col min="2" max="2" width="56.85546875" style="41" customWidth="1"/>
    <col min="3" max="10" width="15.7109375" style="6" customWidth="1"/>
    <col min="11" max="11" width="15.7109375" style="5" customWidth="1"/>
    <col min="12" max="12" width="12.7109375" style="1" bestFit="1" customWidth="1"/>
    <col min="13" max="16384" width="11.42578125" style="1"/>
  </cols>
  <sheetData>
    <row r="1" spans="1:22" s="44" customFormat="1" x14ac:dyDescent="0.15">
      <c r="A1" s="49"/>
      <c r="B1" s="47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</row>
    <row r="2" spans="1:22" s="44" customFormat="1" x14ac:dyDescent="0.2">
      <c r="A2" s="49"/>
      <c r="B2" s="43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s="44" customFormat="1" x14ac:dyDescent="0.2">
      <c r="A3" s="49"/>
      <c r="B3" s="4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1:22" s="44" customFormat="1" x14ac:dyDescent="0.2">
      <c r="A4" s="49"/>
      <c r="B4" s="43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2" ht="20.25" x14ac:dyDescent="0.2">
      <c r="B5" s="14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37"/>
    </row>
    <row r="6" spans="1:22" ht="33" x14ac:dyDescent="0.2">
      <c r="B6" s="19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37"/>
    </row>
    <row r="7" spans="1:22" ht="16.5" x14ac:dyDescent="0.2">
      <c r="B7" s="38"/>
      <c r="C7" s="27"/>
      <c r="D7" s="27"/>
      <c r="E7" s="27"/>
      <c r="F7" s="27"/>
      <c r="G7" s="27"/>
      <c r="H7" s="27"/>
      <c r="I7" s="27"/>
      <c r="J7" s="27"/>
      <c r="K7" s="27"/>
      <c r="L7" s="37"/>
    </row>
    <row r="8" spans="1:22" ht="16.5" x14ac:dyDescent="0.2">
      <c r="B8" s="38"/>
      <c r="C8" s="70"/>
      <c r="D8" s="70"/>
      <c r="E8" s="74"/>
      <c r="F8" s="74"/>
      <c r="G8" s="70"/>
      <c r="H8" s="70"/>
      <c r="I8" s="70"/>
      <c r="J8" s="27"/>
      <c r="K8" s="27"/>
      <c r="L8" s="37"/>
    </row>
    <row r="9" spans="1:22" x14ac:dyDescent="0.2">
      <c r="B9" s="39"/>
      <c r="C9" s="79" t="s">
        <v>0</v>
      </c>
      <c r="D9" s="79"/>
      <c r="E9" s="79"/>
      <c r="F9" s="79"/>
      <c r="G9" s="79"/>
      <c r="H9" s="79"/>
      <c r="I9" s="79"/>
      <c r="J9" s="79"/>
      <c r="K9" s="79"/>
    </row>
    <row r="10" spans="1:22" x14ac:dyDescent="0.2">
      <c r="A10" s="51"/>
      <c r="B10" s="40"/>
      <c r="C10" s="22"/>
      <c r="D10" s="22"/>
      <c r="E10" s="22"/>
      <c r="F10" s="22"/>
      <c r="G10" s="22"/>
      <c r="H10" s="22"/>
      <c r="I10" s="22"/>
      <c r="J10" s="22"/>
      <c r="K10" s="22"/>
    </row>
    <row r="11" spans="1:22" ht="25.5" x14ac:dyDescent="0.2">
      <c r="A11" s="82" t="s">
        <v>7</v>
      </c>
      <c r="B11" s="83" t="s">
        <v>1</v>
      </c>
      <c r="C11" s="81" t="s">
        <v>806</v>
      </c>
      <c r="D11" s="80" t="s">
        <v>15</v>
      </c>
      <c r="E11" s="81" t="s">
        <v>13</v>
      </c>
      <c r="F11" s="80" t="s">
        <v>13</v>
      </c>
      <c r="G11" s="81" t="s">
        <v>15</v>
      </c>
      <c r="H11" s="80" t="s">
        <v>13</v>
      </c>
      <c r="I11" s="81" t="s">
        <v>15</v>
      </c>
      <c r="J11" s="80" t="s">
        <v>13</v>
      </c>
      <c r="K11" s="78" t="s">
        <v>5</v>
      </c>
    </row>
    <row r="12" spans="1:22" s="2" customFormat="1" x14ac:dyDescent="0.2">
      <c r="A12" s="51"/>
      <c r="B12" s="40"/>
      <c r="C12" s="10"/>
      <c r="D12" s="10"/>
      <c r="E12" s="10"/>
      <c r="F12" s="10"/>
      <c r="G12" s="10"/>
      <c r="H12" s="10"/>
      <c r="I12" s="10"/>
      <c r="J12" s="10"/>
      <c r="K12" s="10"/>
    </row>
    <row r="13" spans="1:22" x14ac:dyDescent="0.2">
      <c r="A13" s="56" t="s">
        <v>674</v>
      </c>
      <c r="B13" s="56" t="s">
        <v>675</v>
      </c>
      <c r="C13" s="73">
        <v>84884.05</v>
      </c>
      <c r="D13" s="64"/>
      <c r="E13" s="64"/>
      <c r="F13" s="64"/>
      <c r="G13" s="64"/>
      <c r="H13" s="64"/>
      <c r="I13" s="64"/>
      <c r="J13" s="71"/>
      <c r="K13" s="5">
        <f>C13+D13+E13+F13+G13+H13+I13+J13</f>
        <v>84884.05</v>
      </c>
    </row>
    <row r="14" spans="1:22" x14ac:dyDescent="0.2">
      <c r="A14" s="56" t="s">
        <v>676</v>
      </c>
      <c r="B14" s="56" t="s">
        <v>677</v>
      </c>
      <c r="C14" s="73">
        <v>23682</v>
      </c>
      <c r="D14" s="64"/>
      <c r="E14" s="64"/>
      <c r="F14" s="64"/>
      <c r="G14" s="64"/>
      <c r="H14" s="64"/>
      <c r="I14" s="64"/>
      <c r="J14" s="64"/>
      <c r="K14" s="5">
        <f>C14+D14+E14+F14+G14+H14+I14+J14</f>
        <v>23682</v>
      </c>
    </row>
    <row r="15" spans="1:22" x14ac:dyDescent="0.2">
      <c r="A15" s="56" t="s">
        <v>678</v>
      </c>
      <c r="B15" s="56" t="s">
        <v>679</v>
      </c>
      <c r="C15" s="73">
        <v>14321.85</v>
      </c>
      <c r="D15" s="64"/>
      <c r="E15" s="64"/>
      <c r="F15" s="64"/>
      <c r="G15" s="64"/>
      <c r="H15" s="71"/>
      <c r="I15" s="71"/>
      <c r="J15" s="71"/>
      <c r="K15" s="5">
        <f t="shared" ref="K15:K78" si="0">C15+D15+E15+F15+G15+H15+I15+J15</f>
        <v>14321.85</v>
      </c>
    </row>
    <row r="16" spans="1:22" x14ac:dyDescent="0.2">
      <c r="A16" s="56" t="s">
        <v>680</v>
      </c>
      <c r="B16" s="56" t="s">
        <v>681</v>
      </c>
      <c r="C16" s="73">
        <v>27949.41</v>
      </c>
      <c r="D16" s="64"/>
      <c r="E16" s="64"/>
      <c r="F16" s="64"/>
      <c r="G16" s="64"/>
      <c r="H16" s="64"/>
      <c r="I16" s="64"/>
      <c r="J16" s="71"/>
      <c r="K16" s="5">
        <f t="shared" si="0"/>
        <v>27949.41</v>
      </c>
    </row>
    <row r="17" spans="1:12" x14ac:dyDescent="0.2">
      <c r="A17" s="56" t="s">
        <v>682</v>
      </c>
      <c r="B17" s="56" t="s">
        <v>683</v>
      </c>
      <c r="C17" s="73">
        <v>154152.75</v>
      </c>
      <c r="D17" s="64"/>
      <c r="E17" s="64"/>
      <c r="F17" s="64"/>
      <c r="G17" s="64"/>
      <c r="H17" s="64"/>
      <c r="I17" s="64"/>
      <c r="J17" s="64"/>
      <c r="K17" s="5">
        <f t="shared" si="0"/>
        <v>154152.75</v>
      </c>
    </row>
    <row r="18" spans="1:12" x14ac:dyDescent="0.2">
      <c r="A18" s="56" t="s">
        <v>684</v>
      </c>
      <c r="B18" s="56" t="s">
        <v>685</v>
      </c>
      <c r="C18" s="73">
        <v>18237.5</v>
      </c>
      <c r="D18" s="64"/>
      <c r="E18" s="64"/>
      <c r="F18" s="64"/>
      <c r="G18" s="64"/>
      <c r="H18" s="64"/>
      <c r="I18" s="64"/>
      <c r="J18" s="64"/>
      <c r="K18" s="5">
        <f t="shared" si="0"/>
        <v>18237.5</v>
      </c>
    </row>
    <row r="19" spans="1:12" x14ac:dyDescent="0.2">
      <c r="A19" s="56" t="s">
        <v>686</v>
      </c>
      <c r="B19" s="56" t="s">
        <v>687</v>
      </c>
      <c r="C19" s="73">
        <v>9239.3799999999992</v>
      </c>
      <c r="D19" s="64"/>
      <c r="E19" s="64"/>
      <c r="F19" s="71"/>
      <c r="G19" s="71"/>
      <c r="H19" s="64"/>
      <c r="I19" s="64"/>
      <c r="J19" s="64"/>
      <c r="K19" s="5">
        <f t="shared" si="0"/>
        <v>9239.3799999999992</v>
      </c>
    </row>
    <row r="20" spans="1:12" ht="14.25" customHeight="1" x14ac:dyDescent="0.2">
      <c r="A20" s="56" t="s">
        <v>688</v>
      </c>
      <c r="B20" s="56" t="s">
        <v>689</v>
      </c>
      <c r="C20" s="73">
        <v>24044.35</v>
      </c>
      <c r="D20" s="64"/>
      <c r="E20" s="64"/>
      <c r="F20" s="71"/>
      <c r="G20" s="71"/>
      <c r="H20" s="64"/>
      <c r="I20" s="64"/>
      <c r="J20" s="64"/>
      <c r="K20" s="5">
        <f t="shared" si="0"/>
        <v>24044.35</v>
      </c>
      <c r="L20" s="4"/>
    </row>
    <row r="21" spans="1:12" x14ac:dyDescent="0.2">
      <c r="A21" s="56" t="s">
        <v>690</v>
      </c>
      <c r="B21" s="56" t="s">
        <v>691</v>
      </c>
      <c r="C21" s="73">
        <v>8765.67</v>
      </c>
      <c r="D21" s="64"/>
      <c r="E21" s="64"/>
      <c r="F21" s="64"/>
      <c r="G21" s="64"/>
      <c r="H21" s="64"/>
      <c r="I21" s="64"/>
      <c r="J21" s="64"/>
      <c r="K21" s="5">
        <f t="shared" si="0"/>
        <v>8765.67</v>
      </c>
    </row>
    <row r="22" spans="1:12" x14ac:dyDescent="0.2">
      <c r="A22" s="56" t="s">
        <v>692</v>
      </c>
      <c r="B22" s="56" t="s">
        <v>693</v>
      </c>
      <c r="C22" s="73">
        <v>1305.45</v>
      </c>
      <c r="D22" s="64"/>
      <c r="E22" s="64"/>
      <c r="F22" s="64"/>
      <c r="G22" s="64"/>
      <c r="H22" s="64"/>
      <c r="I22" s="64"/>
      <c r="J22" s="64"/>
      <c r="K22" s="5">
        <f t="shared" si="0"/>
        <v>1305.45</v>
      </c>
    </row>
    <row r="23" spans="1:12" x14ac:dyDescent="0.2">
      <c r="A23" s="56" t="s">
        <v>694</v>
      </c>
      <c r="B23" s="56" t="s">
        <v>695</v>
      </c>
      <c r="C23" s="73">
        <v>6817.89</v>
      </c>
      <c r="D23" s="64"/>
      <c r="E23" s="64"/>
      <c r="F23" s="64"/>
      <c r="G23" s="64"/>
      <c r="H23" s="64"/>
      <c r="I23" s="64"/>
      <c r="J23" s="71"/>
      <c r="K23" s="5">
        <f t="shared" si="0"/>
        <v>6817.89</v>
      </c>
    </row>
    <row r="24" spans="1:12" x14ac:dyDescent="0.2">
      <c r="A24" s="56" t="s">
        <v>696</v>
      </c>
      <c r="B24" s="56" t="s">
        <v>697</v>
      </c>
      <c r="C24" s="73">
        <v>35554.51</v>
      </c>
      <c r="D24" s="64"/>
      <c r="E24" s="64"/>
      <c r="F24" s="71"/>
      <c r="G24" s="71"/>
      <c r="H24" s="64"/>
      <c r="I24" s="64"/>
      <c r="J24" s="64"/>
      <c r="K24" s="5">
        <f t="shared" si="0"/>
        <v>35554.51</v>
      </c>
    </row>
    <row r="25" spans="1:12" x14ac:dyDescent="0.2">
      <c r="A25" s="56" t="s">
        <v>698</v>
      </c>
      <c r="B25" s="56" t="s">
        <v>699</v>
      </c>
      <c r="C25" s="73">
        <v>1774.84</v>
      </c>
      <c r="D25" s="64"/>
      <c r="E25" s="64"/>
      <c r="F25" s="64"/>
      <c r="G25" s="64"/>
      <c r="H25" s="64"/>
      <c r="I25" s="64"/>
      <c r="J25" s="71"/>
      <c r="K25" s="5">
        <f t="shared" si="0"/>
        <v>1774.84</v>
      </c>
    </row>
    <row r="26" spans="1:12" x14ac:dyDescent="0.2">
      <c r="A26" s="56" t="s">
        <v>700</v>
      </c>
      <c r="B26" s="56" t="s">
        <v>701</v>
      </c>
      <c r="C26" s="73">
        <v>15484.71</v>
      </c>
      <c r="D26" s="64"/>
      <c r="E26" s="64"/>
      <c r="F26" s="71"/>
      <c r="G26" s="71"/>
      <c r="H26" s="64"/>
      <c r="I26" s="64"/>
      <c r="J26" s="64"/>
      <c r="K26" s="5">
        <f t="shared" si="0"/>
        <v>15484.71</v>
      </c>
    </row>
    <row r="27" spans="1:12" x14ac:dyDescent="0.2">
      <c r="A27" s="56" t="s">
        <v>702</v>
      </c>
      <c r="B27" s="56" t="s">
        <v>703</v>
      </c>
      <c r="C27" s="73">
        <v>2938.24</v>
      </c>
      <c r="D27" s="64"/>
      <c r="E27" s="64"/>
      <c r="F27" s="71"/>
      <c r="G27" s="71"/>
      <c r="H27" s="64"/>
      <c r="I27" s="64"/>
      <c r="J27" s="64"/>
      <c r="K27" s="5">
        <f t="shared" si="0"/>
        <v>2938.24</v>
      </c>
    </row>
    <row r="28" spans="1:12" x14ac:dyDescent="0.2">
      <c r="A28" s="56" t="s">
        <v>704</v>
      </c>
      <c r="B28" s="56" t="s">
        <v>705</v>
      </c>
      <c r="C28" s="73">
        <v>13246.37</v>
      </c>
      <c r="D28" s="64"/>
      <c r="E28" s="64"/>
      <c r="F28" s="71"/>
      <c r="G28" s="71"/>
      <c r="H28" s="64"/>
      <c r="I28" s="64"/>
      <c r="J28" s="64"/>
      <c r="K28" s="5">
        <f t="shared" si="0"/>
        <v>13246.37</v>
      </c>
    </row>
    <row r="29" spans="1:12" x14ac:dyDescent="0.2">
      <c r="A29" s="56" t="s">
        <v>706</v>
      </c>
      <c r="B29" s="56" t="s">
        <v>707</v>
      </c>
      <c r="C29" s="73">
        <v>8350.4</v>
      </c>
      <c r="D29" s="71"/>
      <c r="E29" s="71"/>
      <c r="F29" s="64"/>
      <c r="G29" s="64"/>
      <c r="H29" s="64"/>
      <c r="I29" s="64"/>
      <c r="J29" s="64"/>
      <c r="K29" s="5">
        <f t="shared" si="0"/>
        <v>8350.4</v>
      </c>
    </row>
    <row r="30" spans="1:12" x14ac:dyDescent="0.2">
      <c r="A30" s="56" t="s">
        <v>708</v>
      </c>
      <c r="B30" s="56" t="s">
        <v>709</v>
      </c>
      <c r="C30" s="73">
        <v>2977.85</v>
      </c>
      <c r="D30" s="64"/>
      <c r="E30" s="64"/>
      <c r="F30" s="64"/>
      <c r="G30" s="64"/>
      <c r="H30" s="64"/>
      <c r="I30" s="64"/>
      <c r="J30" s="64"/>
      <c r="K30" s="5">
        <f t="shared" si="0"/>
        <v>2977.85</v>
      </c>
    </row>
    <row r="31" spans="1:12" x14ac:dyDescent="0.2">
      <c r="A31" s="56" t="s">
        <v>710</v>
      </c>
      <c r="B31" s="56" t="s">
        <v>711</v>
      </c>
      <c r="C31" s="73">
        <v>73843.14</v>
      </c>
      <c r="D31" s="64"/>
      <c r="E31" s="64"/>
      <c r="F31" s="71"/>
      <c r="G31" s="71"/>
      <c r="H31" s="64"/>
      <c r="I31" s="64"/>
      <c r="J31" s="64"/>
      <c r="K31" s="5">
        <f t="shared" si="0"/>
        <v>73843.14</v>
      </c>
    </row>
    <row r="32" spans="1:12" x14ac:dyDescent="0.2">
      <c r="A32" s="56" t="s">
        <v>712</v>
      </c>
      <c r="B32" s="56" t="s">
        <v>713</v>
      </c>
      <c r="C32" s="73">
        <v>811646.8</v>
      </c>
      <c r="D32" s="64"/>
      <c r="E32" s="64"/>
      <c r="F32" s="71"/>
      <c r="G32" s="71"/>
      <c r="H32" s="64"/>
      <c r="I32" s="64"/>
      <c r="J32" s="64"/>
      <c r="K32" s="5">
        <f t="shared" si="0"/>
        <v>811646.8</v>
      </c>
    </row>
    <row r="33" spans="1:11" x14ac:dyDescent="0.2">
      <c r="A33" s="56" t="s">
        <v>714</v>
      </c>
      <c r="B33" s="56" t="s">
        <v>715</v>
      </c>
      <c r="C33" s="73">
        <v>28595.119999999999</v>
      </c>
      <c r="D33" s="64"/>
      <c r="E33" s="64"/>
      <c r="F33" s="64"/>
      <c r="G33" s="64"/>
      <c r="H33" s="71"/>
      <c r="I33" s="71"/>
      <c r="J33" s="64"/>
      <c r="K33" s="5">
        <f t="shared" si="0"/>
        <v>28595.119999999999</v>
      </c>
    </row>
    <row r="34" spans="1:11" x14ac:dyDescent="0.2">
      <c r="A34" s="56" t="s">
        <v>716</v>
      </c>
      <c r="B34" s="56" t="s">
        <v>717</v>
      </c>
      <c r="C34" s="73">
        <v>9192.52</v>
      </c>
      <c r="D34" s="71"/>
      <c r="E34" s="71"/>
      <c r="F34" s="64"/>
      <c r="G34" s="64"/>
      <c r="H34" s="64"/>
      <c r="I34" s="64"/>
      <c r="J34" s="64"/>
      <c r="K34" s="5">
        <f t="shared" si="0"/>
        <v>9192.52</v>
      </c>
    </row>
    <row r="35" spans="1:11" x14ac:dyDescent="0.2">
      <c r="A35" s="56" t="s">
        <v>718</v>
      </c>
      <c r="B35" s="56" t="s">
        <v>719</v>
      </c>
      <c r="C35" s="73">
        <v>0</v>
      </c>
      <c r="D35" s="64"/>
      <c r="E35" s="64"/>
      <c r="F35" s="64"/>
      <c r="G35" s="64"/>
      <c r="H35" s="64"/>
      <c r="I35" s="64"/>
      <c r="J35" s="71"/>
      <c r="K35" s="5">
        <f t="shared" si="0"/>
        <v>0</v>
      </c>
    </row>
    <row r="36" spans="1:11" x14ac:dyDescent="0.2">
      <c r="A36" s="56" t="s">
        <v>87</v>
      </c>
      <c r="B36" s="56" t="s">
        <v>88</v>
      </c>
      <c r="C36" s="73">
        <v>0</v>
      </c>
      <c r="D36" s="71"/>
      <c r="E36" s="71"/>
      <c r="F36" s="64"/>
      <c r="G36" s="64"/>
      <c r="H36" s="64"/>
      <c r="I36" s="64"/>
      <c r="J36" s="64"/>
      <c r="K36" s="5">
        <f t="shared" si="0"/>
        <v>0</v>
      </c>
    </row>
    <row r="37" spans="1:11" x14ac:dyDescent="0.2">
      <c r="A37" s="56" t="s">
        <v>720</v>
      </c>
      <c r="B37" s="56" t="s">
        <v>721</v>
      </c>
      <c r="C37" s="73">
        <v>26640.92</v>
      </c>
      <c r="D37" s="71"/>
      <c r="E37" s="71"/>
      <c r="F37" s="64"/>
      <c r="G37" s="64"/>
      <c r="H37" s="64"/>
      <c r="I37" s="64"/>
      <c r="J37" s="64"/>
      <c r="K37" s="5">
        <f t="shared" si="0"/>
        <v>26640.92</v>
      </c>
    </row>
    <row r="38" spans="1:11" x14ac:dyDescent="0.2">
      <c r="A38" s="56" t="s">
        <v>722</v>
      </c>
      <c r="B38" s="56" t="s">
        <v>723</v>
      </c>
      <c r="C38" s="73">
        <v>81941.84</v>
      </c>
      <c r="D38" s="64"/>
      <c r="E38" s="64"/>
      <c r="F38" s="64"/>
      <c r="G38" s="64"/>
      <c r="H38" s="64"/>
      <c r="I38" s="64"/>
      <c r="J38" s="64"/>
      <c r="K38" s="5">
        <f t="shared" si="0"/>
        <v>81941.84</v>
      </c>
    </row>
    <row r="39" spans="1:11" x14ac:dyDescent="0.2">
      <c r="A39" s="56" t="s">
        <v>724</v>
      </c>
      <c r="B39" s="56" t="s">
        <v>725</v>
      </c>
      <c r="C39" s="73">
        <v>0</v>
      </c>
      <c r="D39" s="64"/>
      <c r="E39" s="64"/>
      <c r="F39" s="64"/>
      <c r="G39" s="64"/>
      <c r="H39" s="64"/>
      <c r="I39" s="64"/>
      <c r="J39" s="64"/>
      <c r="K39" s="5">
        <f t="shared" si="0"/>
        <v>0</v>
      </c>
    </row>
    <row r="40" spans="1:11" x14ac:dyDescent="0.2">
      <c r="A40" s="56" t="s">
        <v>726</v>
      </c>
      <c r="B40" s="56" t="s">
        <v>727</v>
      </c>
      <c r="C40" s="73">
        <v>0</v>
      </c>
      <c r="D40" s="64"/>
      <c r="E40" s="64"/>
      <c r="F40" s="64"/>
      <c r="G40" s="64"/>
      <c r="H40" s="64"/>
      <c r="I40" s="64"/>
      <c r="J40" s="64"/>
      <c r="K40" s="5">
        <f t="shared" si="0"/>
        <v>0</v>
      </c>
    </row>
    <row r="41" spans="1:11" x14ac:dyDescent="0.2">
      <c r="A41" s="56" t="s">
        <v>728</v>
      </c>
      <c r="B41" s="56" t="s">
        <v>729</v>
      </c>
      <c r="C41" s="73">
        <v>92620.58</v>
      </c>
      <c r="D41" s="71"/>
      <c r="E41" s="71"/>
      <c r="F41" s="64"/>
      <c r="G41" s="64"/>
      <c r="H41" s="64"/>
      <c r="I41" s="64"/>
      <c r="J41" s="64"/>
      <c r="K41" s="5">
        <f t="shared" si="0"/>
        <v>92620.58</v>
      </c>
    </row>
    <row r="42" spans="1:11" x14ac:dyDescent="0.2">
      <c r="A42" s="56" t="s">
        <v>730</v>
      </c>
      <c r="B42" s="56" t="s">
        <v>731</v>
      </c>
      <c r="C42" s="73">
        <v>28400.53</v>
      </c>
      <c r="D42" s="71"/>
      <c r="E42" s="71"/>
      <c r="F42" s="64"/>
      <c r="G42" s="64"/>
      <c r="H42" s="64"/>
      <c r="I42" s="64"/>
      <c r="J42" s="64"/>
      <c r="K42" s="5">
        <f t="shared" si="0"/>
        <v>28400.53</v>
      </c>
    </row>
    <row r="43" spans="1:11" x14ac:dyDescent="0.2">
      <c r="A43" s="56" t="s">
        <v>732</v>
      </c>
      <c r="B43" s="56" t="s">
        <v>733</v>
      </c>
      <c r="C43" s="73">
        <v>16668.23</v>
      </c>
      <c r="D43" s="64"/>
      <c r="E43" s="64"/>
      <c r="F43" s="64"/>
      <c r="G43" s="64"/>
      <c r="H43" s="71"/>
      <c r="I43" s="71"/>
      <c r="J43" s="64"/>
      <c r="K43" s="5">
        <f t="shared" si="0"/>
        <v>16668.23</v>
      </c>
    </row>
    <row r="44" spans="1:11" x14ac:dyDescent="0.2">
      <c r="A44" s="56" t="s">
        <v>734</v>
      </c>
      <c r="B44" s="56" t="s">
        <v>735</v>
      </c>
      <c r="C44" s="73">
        <v>79162.460000000006</v>
      </c>
      <c r="D44" s="71"/>
      <c r="E44" s="71"/>
      <c r="F44" s="64"/>
      <c r="G44" s="64"/>
      <c r="H44" s="64"/>
      <c r="I44" s="64"/>
      <c r="J44" s="64"/>
      <c r="K44" s="5">
        <f t="shared" si="0"/>
        <v>79162.460000000006</v>
      </c>
    </row>
    <row r="45" spans="1:11" x14ac:dyDescent="0.2">
      <c r="A45" s="56" t="s">
        <v>736</v>
      </c>
      <c r="B45" s="56" t="s">
        <v>737</v>
      </c>
      <c r="C45" s="73">
        <v>15821.88</v>
      </c>
      <c r="D45" s="64"/>
      <c r="E45" s="64"/>
      <c r="F45" s="64"/>
      <c r="G45" s="64"/>
      <c r="H45" s="71"/>
      <c r="I45" s="71"/>
      <c r="J45" s="64"/>
      <c r="K45" s="5">
        <f t="shared" si="0"/>
        <v>15821.88</v>
      </c>
    </row>
    <row r="46" spans="1:11" x14ac:dyDescent="0.2">
      <c r="A46" s="56" t="s">
        <v>225</v>
      </c>
      <c r="B46" s="56" t="s">
        <v>226</v>
      </c>
      <c r="C46" s="73">
        <v>92028.52</v>
      </c>
      <c r="D46" s="71"/>
      <c r="E46" s="71"/>
      <c r="F46" s="64"/>
      <c r="G46" s="64"/>
      <c r="H46" s="64"/>
      <c r="I46" s="64"/>
      <c r="J46" s="64"/>
      <c r="K46" s="5">
        <f t="shared" si="0"/>
        <v>92028.52</v>
      </c>
    </row>
    <row r="47" spans="1:11" x14ac:dyDescent="0.2">
      <c r="A47" s="56" t="s">
        <v>738</v>
      </c>
      <c r="B47" s="56" t="s">
        <v>739</v>
      </c>
      <c r="C47" s="73">
        <v>44597.63</v>
      </c>
      <c r="D47" s="71"/>
      <c r="E47" s="71"/>
      <c r="F47" s="64"/>
      <c r="G47" s="64"/>
      <c r="H47" s="64"/>
      <c r="I47" s="64"/>
      <c r="J47" s="64"/>
      <c r="K47" s="5">
        <f t="shared" si="0"/>
        <v>44597.63</v>
      </c>
    </row>
    <row r="48" spans="1:11" x14ac:dyDescent="0.2">
      <c r="A48" s="56" t="s">
        <v>740</v>
      </c>
      <c r="B48" s="56" t="s">
        <v>741</v>
      </c>
      <c r="C48" s="73">
        <v>0</v>
      </c>
      <c r="D48" s="71"/>
      <c r="E48" s="71"/>
      <c r="F48" s="64"/>
      <c r="G48" s="64"/>
      <c r="H48" s="64"/>
      <c r="I48" s="64"/>
      <c r="J48" s="64"/>
      <c r="K48" s="5">
        <f t="shared" si="0"/>
        <v>0</v>
      </c>
    </row>
    <row r="49" spans="1:11" x14ac:dyDescent="0.2">
      <c r="A49" s="56" t="s">
        <v>742</v>
      </c>
      <c r="B49" s="56" t="s">
        <v>743</v>
      </c>
      <c r="C49" s="73">
        <v>16881.32</v>
      </c>
      <c r="D49" s="64"/>
      <c r="E49" s="64"/>
      <c r="F49" s="64"/>
      <c r="G49" s="64"/>
      <c r="H49" s="71"/>
      <c r="I49" s="71"/>
      <c r="J49" s="64"/>
      <c r="K49" s="5">
        <f t="shared" si="0"/>
        <v>16881.32</v>
      </c>
    </row>
    <row r="50" spans="1:11" x14ac:dyDescent="0.2">
      <c r="A50" s="56" t="s">
        <v>744</v>
      </c>
      <c r="B50" s="56" t="s">
        <v>745</v>
      </c>
      <c r="C50" s="73">
        <v>0</v>
      </c>
      <c r="D50" s="71"/>
      <c r="E50" s="71"/>
      <c r="F50" s="64"/>
      <c r="G50" s="64"/>
      <c r="H50" s="64"/>
      <c r="I50" s="64"/>
      <c r="J50" s="64"/>
      <c r="K50" s="5">
        <f t="shared" si="0"/>
        <v>0</v>
      </c>
    </row>
    <row r="51" spans="1:11" x14ac:dyDescent="0.2">
      <c r="A51" s="56" t="s">
        <v>746</v>
      </c>
      <c r="B51" s="56" t="s">
        <v>747</v>
      </c>
      <c r="C51" s="73">
        <v>364414.92</v>
      </c>
      <c r="D51" s="71"/>
      <c r="E51" s="71"/>
      <c r="F51" s="64"/>
      <c r="G51" s="64"/>
      <c r="H51" s="64"/>
      <c r="I51" s="64"/>
      <c r="J51" s="64"/>
      <c r="K51" s="5">
        <f t="shared" si="0"/>
        <v>364414.92</v>
      </c>
    </row>
    <row r="52" spans="1:11" x14ac:dyDescent="0.2">
      <c r="A52" s="56" t="s">
        <v>748</v>
      </c>
      <c r="B52" s="56" t="s">
        <v>749</v>
      </c>
      <c r="C52" s="73">
        <v>23964.39</v>
      </c>
      <c r="D52" s="71"/>
      <c r="E52" s="71"/>
      <c r="F52" s="64"/>
      <c r="G52" s="64"/>
      <c r="H52" s="64"/>
      <c r="I52" s="64"/>
      <c r="J52" s="64"/>
      <c r="K52" s="5">
        <f t="shared" si="0"/>
        <v>23964.39</v>
      </c>
    </row>
    <row r="53" spans="1:11" x14ac:dyDescent="0.2">
      <c r="A53" s="56" t="s">
        <v>750</v>
      </c>
      <c r="B53" s="56" t="s">
        <v>751</v>
      </c>
      <c r="C53" s="73">
        <v>11281.35</v>
      </c>
      <c r="D53" s="64"/>
      <c r="E53" s="64"/>
      <c r="F53" s="64"/>
      <c r="G53" s="64"/>
      <c r="H53" s="71"/>
      <c r="I53" s="71"/>
      <c r="J53" s="64"/>
      <c r="K53" s="5">
        <f t="shared" si="0"/>
        <v>11281.35</v>
      </c>
    </row>
    <row r="54" spans="1:11" x14ac:dyDescent="0.2">
      <c r="A54" s="56" t="s">
        <v>752</v>
      </c>
      <c r="B54" s="56" t="s">
        <v>753</v>
      </c>
      <c r="C54" s="73">
        <v>10284.209999999999</v>
      </c>
      <c r="D54" s="71"/>
      <c r="E54" s="71"/>
      <c r="F54" s="64"/>
      <c r="G54" s="64"/>
      <c r="H54" s="64"/>
      <c r="I54" s="64"/>
      <c r="J54" s="64"/>
      <c r="K54" s="5">
        <f t="shared" si="0"/>
        <v>10284.209999999999</v>
      </c>
    </row>
    <row r="55" spans="1:11" x14ac:dyDescent="0.2">
      <c r="A55" s="56" t="s">
        <v>754</v>
      </c>
      <c r="B55" s="56" t="s">
        <v>755</v>
      </c>
      <c r="C55" s="73">
        <v>0</v>
      </c>
      <c r="D55" s="71"/>
      <c r="E55" s="71"/>
      <c r="F55" s="64"/>
      <c r="G55" s="64"/>
      <c r="H55" s="64"/>
      <c r="I55" s="64"/>
      <c r="J55" s="64"/>
      <c r="K55" s="5">
        <f t="shared" si="0"/>
        <v>0</v>
      </c>
    </row>
    <row r="56" spans="1:11" x14ac:dyDescent="0.2">
      <c r="A56" s="56" t="s">
        <v>756</v>
      </c>
      <c r="B56" s="56" t="s">
        <v>757</v>
      </c>
      <c r="C56" s="73">
        <v>0</v>
      </c>
      <c r="D56" s="71"/>
      <c r="E56" s="71"/>
      <c r="F56" s="64"/>
      <c r="G56" s="64"/>
      <c r="H56" s="64"/>
      <c r="I56" s="64"/>
      <c r="J56" s="64"/>
      <c r="K56" s="5">
        <f t="shared" si="0"/>
        <v>0</v>
      </c>
    </row>
    <row r="57" spans="1:11" x14ac:dyDescent="0.2">
      <c r="A57" s="56" t="s">
        <v>758</v>
      </c>
      <c r="B57" s="56" t="s">
        <v>759</v>
      </c>
      <c r="C57" s="73">
        <v>0</v>
      </c>
      <c r="D57" s="71"/>
      <c r="E57" s="71"/>
      <c r="F57" s="64"/>
      <c r="G57" s="64"/>
      <c r="H57" s="64"/>
      <c r="I57" s="64"/>
      <c r="J57" s="64"/>
      <c r="K57" s="5">
        <f t="shared" si="0"/>
        <v>0</v>
      </c>
    </row>
    <row r="58" spans="1:11" x14ac:dyDescent="0.2">
      <c r="A58" s="56" t="s">
        <v>760</v>
      </c>
      <c r="B58" s="56" t="s">
        <v>761</v>
      </c>
      <c r="C58" s="73">
        <v>118491.35</v>
      </c>
      <c r="D58" s="71"/>
      <c r="E58" s="71"/>
      <c r="F58" s="64"/>
      <c r="G58" s="64"/>
      <c r="H58" s="64"/>
      <c r="I58" s="64"/>
      <c r="J58" s="64"/>
      <c r="K58" s="5">
        <f t="shared" si="0"/>
        <v>118491.35</v>
      </c>
    </row>
    <row r="59" spans="1:11" x14ac:dyDescent="0.2">
      <c r="A59" s="56" t="s">
        <v>762</v>
      </c>
      <c r="B59" s="56" t="s">
        <v>763</v>
      </c>
      <c r="C59" s="73">
        <v>0</v>
      </c>
      <c r="D59" s="71"/>
      <c r="E59" s="71"/>
      <c r="F59" s="64"/>
      <c r="G59" s="64"/>
      <c r="H59" s="64"/>
      <c r="I59" s="64"/>
      <c r="J59" s="64"/>
      <c r="K59" s="5">
        <f t="shared" si="0"/>
        <v>0</v>
      </c>
    </row>
    <row r="60" spans="1:11" x14ac:dyDescent="0.2">
      <c r="A60" s="56" t="s">
        <v>764</v>
      </c>
      <c r="B60" s="56" t="s">
        <v>765</v>
      </c>
      <c r="C60" s="73">
        <v>0</v>
      </c>
      <c r="D60" s="71"/>
      <c r="E60" s="71"/>
      <c r="F60" s="64"/>
      <c r="G60" s="64"/>
      <c r="H60" s="64"/>
      <c r="I60" s="64"/>
      <c r="J60" s="64"/>
      <c r="K60" s="5">
        <f t="shared" si="0"/>
        <v>0</v>
      </c>
    </row>
    <row r="61" spans="1:11" x14ac:dyDescent="0.2">
      <c r="A61" s="56" t="s">
        <v>766</v>
      </c>
      <c r="B61" s="56" t="s">
        <v>767</v>
      </c>
      <c r="C61" s="73">
        <v>0</v>
      </c>
      <c r="D61" s="64"/>
      <c r="E61" s="64"/>
      <c r="F61" s="64"/>
      <c r="G61" s="64"/>
      <c r="H61" s="71"/>
      <c r="I61" s="71"/>
      <c r="J61" s="64"/>
      <c r="K61" s="5">
        <f t="shared" si="0"/>
        <v>0</v>
      </c>
    </row>
    <row r="62" spans="1:11" x14ac:dyDescent="0.2">
      <c r="A62" s="56" t="s">
        <v>768</v>
      </c>
      <c r="B62" s="56" t="s">
        <v>769</v>
      </c>
      <c r="C62" s="73">
        <v>26602.1</v>
      </c>
      <c r="D62" s="64"/>
      <c r="E62" s="64"/>
      <c r="F62" s="64"/>
      <c r="G62" s="64"/>
      <c r="H62" s="71"/>
      <c r="I62" s="71"/>
      <c r="J62" s="64"/>
      <c r="K62" s="5">
        <f t="shared" si="0"/>
        <v>26602.1</v>
      </c>
    </row>
    <row r="63" spans="1:11" x14ac:dyDescent="0.2">
      <c r="A63" s="56" t="s">
        <v>770</v>
      </c>
      <c r="B63" s="56" t="s">
        <v>771</v>
      </c>
      <c r="C63" s="73">
        <v>11099.39</v>
      </c>
      <c r="D63" s="64"/>
      <c r="E63" s="64"/>
      <c r="F63" s="64"/>
      <c r="G63" s="64"/>
      <c r="H63" s="71"/>
      <c r="I63" s="71"/>
      <c r="J63" s="64"/>
      <c r="K63" s="5">
        <f t="shared" si="0"/>
        <v>11099.39</v>
      </c>
    </row>
    <row r="64" spans="1:11" x14ac:dyDescent="0.2">
      <c r="A64" s="56" t="s">
        <v>772</v>
      </c>
      <c r="B64" s="56" t="s">
        <v>773</v>
      </c>
      <c r="C64" s="73">
        <v>606274.56999999995</v>
      </c>
      <c r="D64" s="64"/>
      <c r="E64" s="64"/>
      <c r="F64" s="64"/>
      <c r="G64" s="64"/>
      <c r="H64" s="71"/>
      <c r="I64" s="71"/>
      <c r="J64" s="64"/>
      <c r="K64" s="5">
        <f t="shared" si="0"/>
        <v>606274.56999999995</v>
      </c>
    </row>
    <row r="65" spans="1:11" x14ac:dyDescent="0.2">
      <c r="A65" s="56" t="s">
        <v>774</v>
      </c>
      <c r="B65" s="56" t="s">
        <v>775</v>
      </c>
      <c r="C65" s="73">
        <v>68801.69</v>
      </c>
      <c r="D65" s="71"/>
      <c r="E65" s="71"/>
      <c r="F65" s="64"/>
      <c r="G65" s="64"/>
      <c r="H65" s="64"/>
      <c r="I65" s="64"/>
      <c r="J65" s="64"/>
      <c r="K65" s="5">
        <f t="shared" si="0"/>
        <v>68801.69</v>
      </c>
    </row>
    <row r="66" spans="1:11" x14ac:dyDescent="0.2">
      <c r="A66" s="56" t="s">
        <v>776</v>
      </c>
      <c r="B66" s="56" t="s">
        <v>777</v>
      </c>
      <c r="C66" s="73">
        <v>150773.91</v>
      </c>
      <c r="D66" s="64"/>
      <c r="E66" s="64"/>
      <c r="F66" s="64"/>
      <c r="G66" s="64"/>
      <c r="H66" s="71"/>
      <c r="I66" s="71"/>
      <c r="J66" s="64"/>
      <c r="K66" s="5">
        <f t="shared" si="0"/>
        <v>150773.91</v>
      </c>
    </row>
    <row r="67" spans="1:11" x14ac:dyDescent="0.2">
      <c r="A67" s="56" t="s">
        <v>778</v>
      </c>
      <c r="B67" s="56" t="s">
        <v>779</v>
      </c>
      <c r="C67" s="73">
        <v>715494.23</v>
      </c>
      <c r="D67" s="64"/>
      <c r="E67" s="64"/>
      <c r="F67" s="64"/>
      <c r="G67" s="64"/>
      <c r="H67" s="71"/>
      <c r="I67" s="71"/>
      <c r="J67" s="64"/>
      <c r="K67" s="5">
        <f t="shared" si="0"/>
        <v>715494.23</v>
      </c>
    </row>
    <row r="68" spans="1:11" x14ac:dyDescent="0.2">
      <c r="A68" s="56" t="s">
        <v>780</v>
      </c>
      <c r="B68" s="56" t="s">
        <v>781</v>
      </c>
      <c r="C68" s="73">
        <v>298196.21999999997</v>
      </c>
      <c r="D68" s="64"/>
      <c r="E68" s="64"/>
      <c r="F68" s="64"/>
      <c r="G68" s="64"/>
      <c r="H68" s="71"/>
      <c r="I68" s="71"/>
      <c r="J68" s="64"/>
      <c r="K68" s="5">
        <f t="shared" si="0"/>
        <v>298196.21999999997</v>
      </c>
    </row>
    <row r="69" spans="1:11" x14ac:dyDescent="0.2">
      <c r="A69" s="56" t="s">
        <v>411</v>
      </c>
      <c r="B69" s="56" t="s">
        <v>412</v>
      </c>
      <c r="C69" s="73">
        <v>8507.58</v>
      </c>
      <c r="D69" s="64"/>
      <c r="E69" s="64"/>
      <c r="F69" s="64"/>
      <c r="G69" s="64"/>
      <c r="H69" s="71"/>
      <c r="I69" s="71"/>
      <c r="J69" s="64"/>
      <c r="K69" s="5">
        <f t="shared" si="0"/>
        <v>8507.58</v>
      </c>
    </row>
    <row r="70" spans="1:11" x14ac:dyDescent="0.2">
      <c r="A70" s="56" t="s">
        <v>782</v>
      </c>
      <c r="B70" s="56" t="s">
        <v>783</v>
      </c>
      <c r="C70" s="73">
        <v>13820.87</v>
      </c>
      <c r="D70" s="64"/>
      <c r="E70" s="64"/>
      <c r="F70" s="64"/>
      <c r="G70" s="64"/>
      <c r="H70" s="64"/>
      <c r="I70" s="64"/>
      <c r="J70" s="64"/>
      <c r="K70" s="5">
        <f t="shared" si="0"/>
        <v>13820.87</v>
      </c>
    </row>
    <row r="71" spans="1:11" x14ac:dyDescent="0.2">
      <c r="A71" s="56" t="s">
        <v>784</v>
      </c>
      <c r="B71" s="56" t="s">
        <v>785</v>
      </c>
      <c r="C71" s="73">
        <v>27895.25</v>
      </c>
      <c r="D71" s="64"/>
      <c r="E71" s="64"/>
      <c r="F71" s="64"/>
      <c r="G71" s="64"/>
      <c r="H71" s="71"/>
      <c r="I71" s="71"/>
      <c r="J71" s="64"/>
      <c r="K71" s="5">
        <f t="shared" si="0"/>
        <v>27895.25</v>
      </c>
    </row>
    <row r="72" spans="1:11" x14ac:dyDescent="0.2">
      <c r="A72" s="56" t="s">
        <v>786</v>
      </c>
      <c r="B72" s="56" t="s">
        <v>787</v>
      </c>
      <c r="C72" s="73">
        <v>11126.21</v>
      </c>
      <c r="D72" s="64"/>
      <c r="E72" s="64"/>
      <c r="F72" s="64"/>
      <c r="G72" s="64"/>
      <c r="H72" s="71"/>
      <c r="I72" s="71"/>
      <c r="J72" s="64"/>
      <c r="K72" s="5">
        <f t="shared" si="0"/>
        <v>11126.21</v>
      </c>
    </row>
    <row r="73" spans="1:11" x14ac:dyDescent="0.2">
      <c r="A73" s="56" t="s">
        <v>788</v>
      </c>
      <c r="B73" s="56" t="s">
        <v>789</v>
      </c>
      <c r="C73" s="73">
        <v>499325.2</v>
      </c>
      <c r="D73" s="64"/>
      <c r="E73" s="64"/>
      <c r="F73" s="64"/>
      <c r="G73" s="64"/>
      <c r="H73" s="71"/>
      <c r="I73" s="71"/>
      <c r="J73" s="64"/>
      <c r="K73" s="5">
        <f t="shared" si="0"/>
        <v>499325.2</v>
      </c>
    </row>
    <row r="74" spans="1:11" x14ac:dyDescent="0.2">
      <c r="A74" s="56" t="s">
        <v>790</v>
      </c>
      <c r="B74" s="56" t="s">
        <v>791</v>
      </c>
      <c r="C74" s="73">
        <v>60745.1</v>
      </c>
      <c r="D74" s="64"/>
      <c r="E74" s="64"/>
      <c r="F74" s="64"/>
      <c r="G74" s="64"/>
      <c r="H74" s="71"/>
      <c r="I74" s="71"/>
      <c r="J74" s="64"/>
      <c r="K74" s="5">
        <f t="shared" si="0"/>
        <v>60745.1</v>
      </c>
    </row>
    <row r="75" spans="1:11" x14ac:dyDescent="0.2">
      <c r="A75" s="56" t="s">
        <v>792</v>
      </c>
      <c r="B75" s="56" t="s">
        <v>793</v>
      </c>
      <c r="C75" s="73">
        <v>364318.51</v>
      </c>
      <c r="D75" s="64"/>
      <c r="E75" s="64"/>
      <c r="F75" s="64"/>
      <c r="G75" s="64"/>
      <c r="H75" s="64"/>
      <c r="I75" s="64"/>
      <c r="J75" s="71"/>
      <c r="K75" s="5">
        <f t="shared" si="0"/>
        <v>364318.51</v>
      </c>
    </row>
    <row r="76" spans="1:11" x14ac:dyDescent="0.2">
      <c r="A76" s="56" t="s">
        <v>794</v>
      </c>
      <c r="B76" s="56" t="s">
        <v>795</v>
      </c>
      <c r="C76" s="73">
        <v>162927.14000000001</v>
      </c>
      <c r="D76" s="64"/>
      <c r="E76" s="64"/>
      <c r="F76" s="64"/>
      <c r="G76" s="64"/>
      <c r="H76" s="64"/>
      <c r="I76" s="64"/>
      <c r="J76" s="71"/>
      <c r="K76" s="5">
        <f t="shared" si="0"/>
        <v>162927.14000000001</v>
      </c>
    </row>
    <row r="77" spans="1:11" x14ac:dyDescent="0.2">
      <c r="A77" s="56" t="s">
        <v>796</v>
      </c>
      <c r="B77" s="56" t="s">
        <v>797</v>
      </c>
      <c r="C77" s="73">
        <v>44950.05</v>
      </c>
      <c r="D77" s="64"/>
      <c r="E77" s="64"/>
      <c r="F77" s="64"/>
      <c r="G77" s="64"/>
      <c r="H77" s="71"/>
      <c r="I77" s="71"/>
      <c r="J77" s="64"/>
      <c r="K77" s="5">
        <f t="shared" si="0"/>
        <v>44950.05</v>
      </c>
    </row>
    <row r="78" spans="1:11" x14ac:dyDescent="0.2">
      <c r="A78" s="56" t="s">
        <v>798</v>
      </c>
      <c r="B78" s="56" t="s">
        <v>799</v>
      </c>
      <c r="C78" s="73">
        <v>1226.8499999999999</v>
      </c>
      <c r="D78" s="64"/>
      <c r="E78" s="64"/>
      <c r="F78" s="64"/>
      <c r="G78" s="64"/>
      <c r="H78" s="71"/>
      <c r="I78" s="71"/>
      <c r="J78" s="64"/>
      <c r="K78" s="5">
        <f t="shared" si="0"/>
        <v>1226.8499999999999</v>
      </c>
    </row>
    <row r="79" spans="1:11" x14ac:dyDescent="0.2">
      <c r="A79" s="56" t="s">
        <v>800</v>
      </c>
      <c r="B79" s="56" t="s">
        <v>801</v>
      </c>
      <c r="C79" s="73">
        <v>65497.89</v>
      </c>
      <c r="D79" s="64"/>
      <c r="E79" s="64"/>
      <c r="F79" s="64"/>
      <c r="G79" s="64"/>
      <c r="H79" s="64"/>
      <c r="I79" s="64"/>
      <c r="J79" s="64"/>
      <c r="K79" s="5">
        <f t="shared" ref="K79:K82" si="1">C79+D79+E79+F79+G79+H79+I79+J79</f>
        <v>65497.89</v>
      </c>
    </row>
    <row r="80" spans="1:11" x14ac:dyDescent="0.2">
      <c r="A80" s="56" t="s">
        <v>519</v>
      </c>
      <c r="B80" s="56" t="s">
        <v>520</v>
      </c>
      <c r="C80" s="73">
        <v>12208.81</v>
      </c>
      <c r="D80" s="64"/>
      <c r="E80" s="64"/>
      <c r="F80" s="64"/>
      <c r="G80" s="64"/>
      <c r="H80" s="71"/>
      <c r="I80" s="71"/>
      <c r="J80" s="64"/>
      <c r="K80" s="5">
        <f t="shared" si="1"/>
        <v>12208.81</v>
      </c>
    </row>
    <row r="81" spans="1:11" x14ac:dyDescent="0.2">
      <c r="A81" s="56" t="s">
        <v>802</v>
      </c>
      <c r="B81" s="56" t="s">
        <v>803</v>
      </c>
      <c r="C81" s="73">
        <v>7995.89</v>
      </c>
      <c r="D81" s="64"/>
      <c r="E81" s="64"/>
      <c r="F81" s="64"/>
      <c r="G81" s="64"/>
      <c r="H81" s="71"/>
      <c r="I81" s="71"/>
      <c r="J81" s="64"/>
      <c r="K81" s="5">
        <f t="shared" si="1"/>
        <v>7995.89</v>
      </c>
    </row>
    <row r="82" spans="1:11" x14ac:dyDescent="0.2">
      <c r="A82" s="56" t="s">
        <v>804</v>
      </c>
      <c r="B82" s="56" t="s">
        <v>805</v>
      </c>
      <c r="C82" s="73">
        <v>3760728.59</v>
      </c>
      <c r="D82" s="64"/>
      <c r="E82" s="64"/>
      <c r="F82" s="71"/>
      <c r="G82" s="71"/>
      <c r="H82" s="71"/>
      <c r="I82" s="71"/>
      <c r="J82" s="64"/>
      <c r="K82" s="5">
        <f t="shared" si="1"/>
        <v>3760728.59</v>
      </c>
    </row>
    <row r="83" spans="1:11" x14ac:dyDescent="0.2">
      <c r="A83" s="56"/>
      <c r="B83" s="56"/>
      <c r="C83" s="64"/>
      <c r="D83" s="71"/>
      <c r="E83" s="71"/>
      <c r="F83" s="64"/>
      <c r="G83" s="64"/>
      <c r="H83" s="64"/>
      <c r="I83" s="64"/>
      <c r="J83" s="64"/>
      <c r="K83" s="5">
        <f>SUM(K13:K82)</f>
        <v>9318720.9799999986</v>
      </c>
    </row>
    <row r="84" spans="1:11" x14ac:dyDescent="0.2">
      <c r="A84" s="56"/>
      <c r="B84" s="56"/>
      <c r="C84" s="64"/>
      <c r="D84" s="64"/>
      <c r="E84" s="64"/>
      <c r="F84" s="64"/>
      <c r="G84" s="64"/>
      <c r="H84" s="64"/>
      <c r="I84" s="64"/>
      <c r="J84" s="71"/>
    </row>
    <row r="85" spans="1:11" x14ac:dyDescent="0.2">
      <c r="A85" s="56"/>
      <c r="B85" s="56"/>
      <c r="C85" s="64"/>
      <c r="D85" s="64"/>
      <c r="E85" s="64"/>
      <c r="F85" s="71"/>
      <c r="G85" s="71"/>
      <c r="H85" s="64"/>
      <c r="I85" s="64"/>
      <c r="J85" s="64"/>
    </row>
    <row r="86" spans="1:11" x14ac:dyDescent="0.2">
      <c r="A86" s="56"/>
      <c r="B86" s="56"/>
      <c r="C86" s="71"/>
      <c r="D86" s="64"/>
      <c r="E86" s="64"/>
      <c r="F86" s="64"/>
      <c r="G86" s="64"/>
      <c r="H86" s="64"/>
      <c r="I86" s="64"/>
      <c r="J86" s="64"/>
    </row>
    <row r="87" spans="1:11" x14ac:dyDescent="0.2">
      <c r="A87" s="56"/>
      <c r="B87" s="56"/>
      <c r="C87" s="64"/>
      <c r="D87" s="71"/>
      <c r="E87" s="71"/>
      <c r="F87" s="64"/>
      <c r="G87" s="64"/>
      <c r="H87" s="64"/>
      <c r="I87" s="64"/>
      <c r="J87" s="64"/>
    </row>
    <row r="88" spans="1:11" x14ac:dyDescent="0.2">
      <c r="A88" s="56"/>
      <c r="B88" s="56"/>
      <c r="C88" s="71"/>
      <c r="D88" s="64"/>
      <c r="E88" s="64"/>
      <c r="F88" s="64"/>
      <c r="G88" s="64"/>
      <c r="H88" s="64"/>
      <c r="I88" s="64"/>
      <c r="J88" s="71"/>
    </row>
    <row r="89" spans="1:11" x14ac:dyDescent="0.2">
      <c r="A89" s="56"/>
      <c r="B89" s="56"/>
      <c r="C89" s="64"/>
      <c r="D89" s="64"/>
      <c r="E89" s="64"/>
      <c r="F89" s="71"/>
      <c r="G89" s="71"/>
      <c r="H89" s="64"/>
      <c r="I89" s="64"/>
      <c r="J89" s="71"/>
    </row>
    <row r="90" spans="1:11" x14ac:dyDescent="0.2">
      <c r="A90" s="56"/>
      <c r="B90" s="56"/>
      <c r="C90" s="71"/>
      <c r="D90" s="64"/>
      <c r="E90" s="64"/>
      <c r="F90" s="64"/>
      <c r="G90" s="64"/>
      <c r="H90" s="64"/>
      <c r="I90" s="64"/>
      <c r="J90" s="64"/>
    </row>
    <row r="91" spans="1:11" x14ac:dyDescent="0.2">
      <c r="A91" s="56"/>
      <c r="B91" s="56"/>
      <c r="C91" s="64"/>
      <c r="D91" s="64"/>
      <c r="E91" s="64"/>
      <c r="F91" s="64"/>
      <c r="G91" s="64"/>
      <c r="H91" s="64"/>
      <c r="I91" s="64"/>
      <c r="J91" s="71"/>
    </row>
    <row r="92" spans="1:11" x14ac:dyDescent="0.2">
      <c r="A92" s="56"/>
      <c r="B92" s="56"/>
      <c r="C92" s="71"/>
      <c r="D92" s="64"/>
      <c r="E92" s="64"/>
      <c r="F92" s="64"/>
      <c r="G92" s="64"/>
      <c r="H92" s="64"/>
      <c r="I92" s="64"/>
      <c r="J92" s="64"/>
    </row>
    <row r="93" spans="1:11" x14ac:dyDescent="0.2">
      <c r="A93" s="56"/>
      <c r="B93" s="56"/>
      <c r="C93" s="64"/>
      <c r="D93" s="64"/>
      <c r="E93" s="64"/>
      <c r="F93" s="64"/>
      <c r="G93" s="64"/>
      <c r="H93" s="71"/>
      <c r="I93" s="71"/>
      <c r="J93" s="64"/>
    </row>
    <row r="94" spans="1:11" x14ac:dyDescent="0.2">
      <c r="A94" s="56"/>
      <c r="B94" s="56"/>
      <c r="C94" s="64"/>
      <c r="D94" s="64"/>
      <c r="E94" s="64"/>
      <c r="F94" s="64"/>
      <c r="G94" s="64"/>
      <c r="H94" s="64"/>
      <c r="I94" s="64"/>
      <c r="J94" s="71"/>
    </row>
    <row r="95" spans="1:11" x14ac:dyDescent="0.2">
      <c r="A95" s="56"/>
      <c r="B95" s="56"/>
      <c r="C95" s="64"/>
      <c r="D95" s="64"/>
      <c r="E95" s="64"/>
      <c r="F95" s="64"/>
      <c r="G95" s="64"/>
      <c r="H95" s="64"/>
      <c r="I95" s="64"/>
      <c r="J95" s="71"/>
    </row>
    <row r="96" spans="1:11" x14ac:dyDescent="0.2">
      <c r="A96" s="56"/>
      <c r="B96" s="56"/>
      <c r="C96" s="64"/>
      <c r="D96" s="64"/>
      <c r="E96" s="64"/>
      <c r="F96" s="71"/>
      <c r="G96" s="71"/>
      <c r="H96" s="64"/>
      <c r="I96" s="64"/>
      <c r="J96" s="64"/>
    </row>
    <row r="97" spans="1:10" x14ac:dyDescent="0.2">
      <c r="A97" s="56"/>
      <c r="B97" s="56"/>
      <c r="C97" s="64"/>
      <c r="D97" s="64"/>
      <c r="E97" s="64"/>
      <c r="F97" s="64"/>
      <c r="G97" s="64"/>
      <c r="H97" s="64"/>
      <c r="I97" s="64"/>
      <c r="J97" s="71"/>
    </row>
    <row r="98" spans="1:10" x14ac:dyDescent="0.2">
      <c r="A98" s="56"/>
      <c r="B98" s="56"/>
      <c r="C98" s="64"/>
      <c r="D98" s="64"/>
      <c r="E98" s="64"/>
      <c r="F98" s="64"/>
      <c r="G98" s="64"/>
      <c r="H98" s="64"/>
      <c r="I98" s="64"/>
      <c r="J98" s="71"/>
    </row>
    <row r="99" spans="1:10" x14ac:dyDescent="0.2">
      <c r="A99" s="56"/>
      <c r="B99" s="56"/>
      <c r="C99" s="64"/>
      <c r="D99" s="64"/>
      <c r="E99" s="64"/>
      <c r="F99" s="71"/>
      <c r="G99" s="71"/>
      <c r="H99" s="64"/>
      <c r="I99" s="64"/>
      <c r="J99" s="64"/>
    </row>
    <row r="100" spans="1:10" x14ac:dyDescent="0.2">
      <c r="A100" s="56"/>
      <c r="B100" s="56"/>
      <c r="C100" s="64"/>
      <c r="D100" s="64"/>
      <c r="E100" s="64"/>
      <c r="F100" s="64"/>
      <c r="G100" s="64"/>
      <c r="H100" s="64"/>
      <c r="I100" s="64"/>
      <c r="J100" s="71"/>
    </row>
    <row r="101" spans="1:10" x14ac:dyDescent="0.2">
      <c r="A101" s="56"/>
      <c r="B101" s="56"/>
      <c r="C101" s="64"/>
      <c r="D101" s="64"/>
      <c r="E101" s="64"/>
      <c r="F101" s="64"/>
      <c r="G101" s="64"/>
      <c r="H101" s="64"/>
      <c r="I101" s="64"/>
      <c r="J101" s="71"/>
    </row>
    <row r="102" spans="1:10" x14ac:dyDescent="0.2">
      <c r="A102" s="56"/>
      <c r="B102" s="56"/>
      <c r="C102" s="64"/>
      <c r="D102" s="64"/>
      <c r="E102" s="64"/>
      <c r="F102" s="71"/>
      <c r="G102" s="71"/>
      <c r="H102" s="64"/>
      <c r="I102" s="64"/>
      <c r="J102" s="64"/>
    </row>
    <row r="103" spans="1:10" x14ac:dyDescent="0.2">
      <c r="A103" s="56"/>
      <c r="B103" s="56"/>
      <c r="C103" s="64"/>
      <c r="D103" s="64"/>
      <c r="E103" s="64"/>
      <c r="F103" s="71"/>
      <c r="G103" s="71"/>
      <c r="H103" s="64"/>
      <c r="I103" s="64"/>
      <c r="J103" s="71"/>
    </row>
    <row r="104" spans="1:10" x14ac:dyDescent="0.2">
      <c r="A104" s="56"/>
      <c r="B104" s="56"/>
      <c r="C104" s="71"/>
      <c r="D104" s="64"/>
      <c r="E104" s="64"/>
      <c r="F104" s="64"/>
      <c r="G104" s="64"/>
      <c r="H104" s="64"/>
      <c r="I104" s="64"/>
      <c r="J104" s="64"/>
    </row>
    <row r="105" spans="1:10" x14ac:dyDescent="0.2">
      <c r="A105" s="56"/>
      <c r="B105" s="56"/>
      <c r="C105" s="64"/>
      <c r="D105" s="64"/>
      <c r="E105" s="64"/>
      <c r="F105" s="64"/>
      <c r="G105" s="64"/>
      <c r="H105" s="71"/>
      <c r="I105" s="71"/>
      <c r="J105" s="64"/>
    </row>
    <row r="106" spans="1:10" x14ac:dyDescent="0.2">
      <c r="A106" s="56"/>
      <c r="B106" s="56"/>
      <c r="C106" s="64"/>
      <c r="D106" s="64"/>
      <c r="E106" s="64"/>
      <c r="F106" s="64"/>
      <c r="G106" s="64"/>
      <c r="H106" s="64"/>
      <c r="I106" s="64"/>
      <c r="J106" s="71"/>
    </row>
    <row r="107" spans="1:10" x14ac:dyDescent="0.2">
      <c r="A107" s="56"/>
      <c r="B107" s="56"/>
      <c r="C107" s="64"/>
      <c r="D107" s="64"/>
      <c r="E107" s="64"/>
      <c r="F107" s="64"/>
      <c r="G107" s="64"/>
      <c r="H107" s="64"/>
      <c r="I107" s="64"/>
      <c r="J107" s="71"/>
    </row>
    <row r="108" spans="1:10" x14ac:dyDescent="0.2">
      <c r="A108" s="56"/>
      <c r="B108" s="56"/>
      <c r="C108" s="64"/>
      <c r="D108" s="71"/>
      <c r="E108" s="71"/>
      <c r="F108" s="64"/>
      <c r="G108" s="64"/>
      <c r="H108" s="71"/>
      <c r="I108" s="71"/>
      <c r="J108" s="64"/>
    </row>
    <row r="109" spans="1:10" x14ac:dyDescent="0.2">
      <c r="A109" s="56"/>
      <c r="B109" s="56"/>
      <c r="C109" s="64"/>
      <c r="D109" s="71"/>
      <c r="E109" s="71"/>
      <c r="F109" s="64"/>
      <c r="G109" s="64"/>
      <c r="H109" s="64"/>
      <c r="I109" s="64"/>
      <c r="J109" s="64"/>
    </row>
    <row r="110" spans="1:10" x14ac:dyDescent="0.2">
      <c r="A110" s="56"/>
      <c r="B110" s="56"/>
      <c r="C110" s="64"/>
      <c r="D110" s="64"/>
      <c r="E110" s="64"/>
      <c r="F110" s="71"/>
      <c r="G110" s="71"/>
      <c r="H110" s="64"/>
      <c r="I110" s="64"/>
      <c r="J110" s="64"/>
    </row>
    <row r="111" spans="1:10" x14ac:dyDescent="0.2">
      <c r="A111" s="56"/>
      <c r="B111" s="56"/>
      <c r="C111" s="64"/>
      <c r="D111" s="64"/>
      <c r="E111" s="64"/>
      <c r="F111" s="64"/>
      <c r="G111" s="64"/>
      <c r="H111" s="71"/>
      <c r="I111" s="71"/>
      <c r="J111" s="64"/>
    </row>
    <row r="112" spans="1:10" x14ac:dyDescent="0.2">
      <c r="A112" s="56"/>
      <c r="B112" s="56"/>
      <c r="C112" s="64"/>
      <c r="D112" s="64"/>
      <c r="E112" s="64"/>
      <c r="F112" s="64"/>
      <c r="G112" s="64"/>
      <c r="H112" s="71"/>
      <c r="I112" s="71"/>
      <c r="J112" s="64"/>
    </row>
    <row r="113" spans="1:10" x14ac:dyDescent="0.2">
      <c r="A113" s="56"/>
      <c r="B113" s="56"/>
      <c r="C113" s="64"/>
      <c r="D113" s="64"/>
      <c r="E113" s="64"/>
      <c r="F113" s="64"/>
      <c r="G113" s="64"/>
      <c r="H113" s="71"/>
      <c r="I113" s="71"/>
      <c r="J113" s="64"/>
    </row>
    <row r="114" spans="1:10" x14ac:dyDescent="0.2">
      <c r="A114" s="56"/>
      <c r="B114" s="56"/>
      <c r="C114" s="64"/>
      <c r="D114" s="71"/>
      <c r="E114" s="71"/>
      <c r="F114" s="64"/>
      <c r="G114" s="64"/>
      <c r="H114" s="64"/>
      <c r="I114" s="64"/>
      <c r="J114" s="64"/>
    </row>
    <row r="115" spans="1:10" x14ac:dyDescent="0.2">
      <c r="A115" s="56"/>
      <c r="B115" s="56"/>
      <c r="C115" s="64"/>
      <c r="D115" s="64"/>
      <c r="E115" s="64"/>
      <c r="F115" s="64"/>
      <c r="G115" s="64"/>
      <c r="H115" s="71"/>
      <c r="I115" s="71"/>
      <c r="J115" s="64"/>
    </row>
    <row r="116" spans="1:10" x14ac:dyDescent="0.2">
      <c r="A116" s="56"/>
      <c r="B116" s="56"/>
      <c r="C116" s="64"/>
      <c r="D116" s="64"/>
      <c r="E116" s="64"/>
      <c r="F116" s="64"/>
      <c r="G116" s="64"/>
      <c r="H116" s="71"/>
      <c r="I116" s="71"/>
      <c r="J116" s="64"/>
    </row>
    <row r="117" spans="1:10" x14ac:dyDescent="0.2">
      <c r="A117" s="56"/>
      <c r="B117" s="56"/>
      <c r="C117" s="64"/>
      <c r="D117" s="64"/>
      <c r="E117" s="64"/>
      <c r="F117" s="64"/>
      <c r="G117" s="64"/>
      <c r="H117" s="71"/>
      <c r="I117" s="71"/>
      <c r="J117" s="64"/>
    </row>
    <row r="118" spans="1:10" x14ac:dyDescent="0.2">
      <c r="A118" s="56"/>
      <c r="B118" s="56"/>
      <c r="C118" s="64"/>
      <c r="D118" s="64"/>
      <c r="E118" s="64"/>
      <c r="F118" s="64"/>
      <c r="G118" s="64"/>
      <c r="H118" s="71"/>
      <c r="I118" s="71"/>
      <c r="J118" s="64"/>
    </row>
    <row r="119" spans="1:10" x14ac:dyDescent="0.2">
      <c r="A119" s="56"/>
      <c r="B119" s="56"/>
      <c r="C119" s="64"/>
      <c r="D119" s="64"/>
      <c r="E119" s="64"/>
      <c r="F119" s="64"/>
      <c r="G119" s="64"/>
      <c r="H119" s="71"/>
      <c r="I119" s="71"/>
      <c r="J119" s="64"/>
    </row>
    <row r="120" spans="1:10" x14ac:dyDescent="0.2">
      <c r="A120" s="56"/>
      <c r="B120" s="56"/>
      <c r="C120" s="64"/>
      <c r="D120" s="64"/>
      <c r="E120" s="64"/>
      <c r="F120" s="64"/>
      <c r="G120" s="64"/>
      <c r="H120" s="71"/>
      <c r="I120" s="71"/>
      <c r="J120" s="64"/>
    </row>
    <row r="121" spans="1:10" x14ac:dyDescent="0.2">
      <c r="A121" s="56"/>
      <c r="B121" s="56"/>
      <c r="C121" s="64"/>
      <c r="D121" s="64"/>
      <c r="E121" s="64"/>
      <c r="F121" s="71"/>
      <c r="G121" s="71"/>
      <c r="H121" s="64"/>
      <c r="I121" s="64"/>
      <c r="J121" s="64"/>
    </row>
    <row r="122" spans="1:10" x14ac:dyDescent="0.2">
      <c r="A122" s="56"/>
      <c r="B122" s="56"/>
      <c r="C122" s="64"/>
      <c r="D122" s="71"/>
      <c r="E122" s="71"/>
      <c r="F122" s="64"/>
      <c r="G122" s="64"/>
      <c r="H122" s="64"/>
      <c r="I122" s="64"/>
      <c r="J122" s="64"/>
    </row>
    <row r="123" spans="1:10" x14ac:dyDescent="0.2">
      <c r="A123" s="56"/>
      <c r="B123" s="56"/>
      <c r="C123" s="64"/>
      <c r="D123" s="64"/>
      <c r="E123" s="64"/>
      <c r="F123" s="71"/>
      <c r="G123" s="71"/>
      <c r="H123" s="64"/>
      <c r="I123" s="64"/>
      <c r="J123" s="64"/>
    </row>
    <row r="124" spans="1:10" x14ac:dyDescent="0.2">
      <c r="A124" s="56"/>
      <c r="B124" s="56"/>
      <c r="C124" s="64"/>
      <c r="D124" s="64"/>
      <c r="E124" s="64"/>
      <c r="F124" s="71"/>
      <c r="G124" s="71"/>
      <c r="H124" s="64"/>
      <c r="I124" s="64"/>
      <c r="J124" s="64"/>
    </row>
    <row r="125" spans="1:10" x14ac:dyDescent="0.2">
      <c r="A125" s="56"/>
      <c r="B125" s="56"/>
      <c r="C125" s="71"/>
      <c r="D125" s="64"/>
      <c r="E125" s="64"/>
      <c r="F125" s="64"/>
      <c r="G125" s="64"/>
      <c r="H125" s="64"/>
      <c r="I125" s="64"/>
      <c r="J125" s="71"/>
    </row>
    <row r="126" spans="1:10" x14ac:dyDescent="0.2">
      <c r="A126" s="56"/>
      <c r="B126" s="56"/>
      <c r="C126" s="64"/>
      <c r="D126" s="64"/>
      <c r="E126" s="64"/>
      <c r="F126" s="71"/>
      <c r="G126" s="71"/>
      <c r="H126" s="64"/>
      <c r="I126" s="64"/>
      <c r="J126" s="64"/>
    </row>
    <row r="127" spans="1:10" x14ac:dyDescent="0.2">
      <c r="A127" s="56"/>
      <c r="B127" s="56"/>
      <c r="C127" s="64"/>
      <c r="D127" s="64"/>
      <c r="E127" s="64"/>
      <c r="F127" s="71"/>
      <c r="G127" s="71"/>
      <c r="H127" s="64"/>
      <c r="I127" s="64"/>
      <c r="J127" s="64"/>
    </row>
    <row r="128" spans="1:10" x14ac:dyDescent="0.2">
      <c r="A128" s="56"/>
      <c r="B128" s="56"/>
      <c r="C128" s="64"/>
      <c r="D128" s="64"/>
      <c r="E128" s="64"/>
      <c r="F128" s="71"/>
      <c r="G128" s="71"/>
      <c r="H128" s="64"/>
      <c r="I128" s="64"/>
      <c r="J128" s="64"/>
    </row>
    <row r="129" spans="1:10" x14ac:dyDescent="0.2">
      <c r="A129" s="56"/>
      <c r="B129" s="56"/>
      <c r="C129" s="64"/>
      <c r="D129" s="64"/>
      <c r="E129" s="64"/>
      <c r="F129" s="71"/>
      <c r="G129" s="71"/>
      <c r="H129" s="64"/>
      <c r="I129" s="64"/>
      <c r="J129" s="64"/>
    </row>
    <row r="130" spans="1:10" x14ac:dyDescent="0.2">
      <c r="A130" s="56"/>
      <c r="B130" s="56"/>
      <c r="C130" s="64"/>
      <c r="D130" s="64"/>
      <c r="E130" s="64"/>
      <c r="F130" s="71"/>
      <c r="G130" s="71"/>
      <c r="H130" s="64"/>
      <c r="I130" s="64"/>
      <c r="J130" s="64"/>
    </row>
    <row r="131" spans="1:10" x14ac:dyDescent="0.2">
      <c r="A131" s="56"/>
      <c r="B131" s="56"/>
      <c r="C131" s="64"/>
      <c r="D131" s="64"/>
      <c r="E131" s="64"/>
      <c r="F131" s="64"/>
      <c r="G131" s="64"/>
      <c r="H131" s="71"/>
      <c r="I131" s="71"/>
      <c r="J131" s="64"/>
    </row>
    <row r="132" spans="1:10" x14ac:dyDescent="0.2">
      <c r="A132" s="56"/>
      <c r="B132" s="56"/>
      <c r="C132" s="64"/>
      <c r="D132" s="64"/>
      <c r="E132" s="64"/>
      <c r="F132" s="71"/>
      <c r="G132" s="71"/>
      <c r="H132" s="64"/>
      <c r="I132" s="64"/>
      <c r="J132" s="64"/>
    </row>
    <row r="133" spans="1:10" x14ac:dyDescent="0.2">
      <c r="A133" s="56"/>
      <c r="B133" s="56"/>
      <c r="C133" s="64"/>
      <c r="D133" s="64"/>
      <c r="E133" s="64"/>
      <c r="F133" s="64"/>
      <c r="G133" s="64"/>
      <c r="H133" s="64"/>
      <c r="I133" s="64"/>
      <c r="J133" s="71"/>
    </row>
    <row r="134" spans="1:10" x14ac:dyDescent="0.2">
      <c r="A134" s="56"/>
      <c r="B134" s="56"/>
      <c r="C134" s="64"/>
      <c r="D134" s="64"/>
      <c r="E134" s="64"/>
      <c r="F134" s="64"/>
      <c r="G134" s="64"/>
      <c r="H134" s="71"/>
      <c r="I134" s="71"/>
      <c r="J134" s="64"/>
    </row>
    <row r="135" spans="1:10" x14ac:dyDescent="0.2">
      <c r="A135" s="56"/>
      <c r="B135" s="56"/>
      <c r="C135" s="64"/>
      <c r="D135" s="64"/>
      <c r="E135" s="64"/>
      <c r="F135" s="64"/>
      <c r="G135" s="64"/>
      <c r="H135" s="64"/>
      <c r="I135" s="64"/>
      <c r="J135" s="71"/>
    </row>
    <row r="136" spans="1:10" x14ac:dyDescent="0.2">
      <c r="A136" s="56"/>
      <c r="B136" s="56"/>
      <c r="C136" s="64"/>
      <c r="D136" s="64"/>
      <c r="E136" s="64"/>
      <c r="F136" s="64"/>
      <c r="G136" s="64"/>
      <c r="H136" s="71"/>
      <c r="I136" s="71"/>
      <c r="J136" s="64"/>
    </row>
    <row r="137" spans="1:10" x14ac:dyDescent="0.2">
      <c r="A137" s="56"/>
      <c r="B137" s="56"/>
      <c r="C137" s="64"/>
      <c r="D137" s="64"/>
      <c r="E137" s="64"/>
      <c r="F137" s="64"/>
      <c r="G137" s="64"/>
      <c r="H137" s="71"/>
      <c r="I137" s="71"/>
      <c r="J137" s="64"/>
    </row>
    <row r="138" spans="1:10" x14ac:dyDescent="0.2">
      <c r="A138" s="56"/>
      <c r="B138" s="56"/>
      <c r="C138" s="64"/>
      <c r="D138" s="64"/>
      <c r="E138" s="64"/>
      <c r="F138" s="64"/>
      <c r="G138" s="64"/>
      <c r="H138" s="71"/>
      <c r="I138" s="71"/>
      <c r="J138" s="64"/>
    </row>
    <row r="139" spans="1:10" x14ac:dyDescent="0.2">
      <c r="A139" s="56"/>
      <c r="B139" s="56"/>
      <c r="C139" s="64"/>
      <c r="D139" s="64"/>
      <c r="E139" s="64"/>
      <c r="F139" s="64"/>
      <c r="G139" s="64"/>
      <c r="H139" s="71"/>
      <c r="I139" s="71"/>
      <c r="J139" s="64"/>
    </row>
    <row r="140" spans="1:10" x14ac:dyDescent="0.2">
      <c r="A140" s="56"/>
      <c r="B140" s="56"/>
      <c r="C140" s="64"/>
      <c r="D140" s="64"/>
      <c r="E140" s="64"/>
      <c r="F140" s="71"/>
      <c r="G140" s="71"/>
      <c r="H140" s="64"/>
      <c r="I140" s="64"/>
      <c r="J140" s="64"/>
    </row>
    <row r="141" spans="1:10" x14ac:dyDescent="0.2">
      <c r="A141" s="56"/>
      <c r="B141" s="56"/>
      <c r="C141" s="64"/>
      <c r="D141" s="71"/>
      <c r="E141" s="71"/>
      <c r="F141" s="64"/>
      <c r="G141" s="64"/>
      <c r="H141" s="64"/>
      <c r="I141" s="64"/>
      <c r="J141" s="64"/>
    </row>
    <row r="142" spans="1:10" x14ac:dyDescent="0.2">
      <c r="A142" s="56"/>
      <c r="B142" s="56"/>
      <c r="C142" s="64"/>
      <c r="D142" s="64"/>
      <c r="E142" s="64"/>
      <c r="F142" s="71"/>
      <c r="G142" s="71"/>
      <c r="H142" s="64"/>
      <c r="I142" s="64"/>
      <c r="J142" s="64"/>
    </row>
    <row r="143" spans="1:10" x14ac:dyDescent="0.2">
      <c r="A143" s="56"/>
      <c r="B143" s="56"/>
      <c r="C143" s="64"/>
      <c r="D143" s="71"/>
      <c r="E143" s="71"/>
      <c r="F143" s="64"/>
      <c r="G143" s="64"/>
      <c r="H143" s="64"/>
      <c r="I143" s="64"/>
      <c r="J143" s="64"/>
    </row>
    <row r="144" spans="1:10" x14ac:dyDescent="0.2">
      <c r="A144" s="56"/>
      <c r="B144" s="56"/>
      <c r="C144" s="64"/>
      <c r="D144" s="64"/>
      <c r="E144" s="64"/>
      <c r="F144" s="71"/>
      <c r="G144" s="71"/>
      <c r="H144" s="64"/>
      <c r="I144" s="64"/>
      <c r="J144" s="64"/>
    </row>
    <row r="145" spans="1:10" x14ac:dyDescent="0.2">
      <c r="A145" s="56"/>
      <c r="B145" s="56"/>
      <c r="C145" s="64"/>
      <c r="D145" s="64"/>
      <c r="E145" s="64"/>
      <c r="F145" s="64"/>
      <c r="G145" s="64"/>
      <c r="H145" s="64"/>
      <c r="I145" s="64"/>
      <c r="J145" s="71"/>
    </row>
    <row r="146" spans="1:10" x14ac:dyDescent="0.2">
      <c r="A146" s="56"/>
      <c r="B146" s="56"/>
      <c r="C146" s="64"/>
      <c r="D146" s="71"/>
      <c r="E146" s="71"/>
      <c r="F146" s="64"/>
      <c r="G146" s="64"/>
      <c r="H146" s="64"/>
      <c r="I146" s="64"/>
      <c r="J146" s="64"/>
    </row>
    <row r="147" spans="1:10" x14ac:dyDescent="0.2">
      <c r="A147" s="56"/>
      <c r="B147" s="56"/>
      <c r="C147" s="64"/>
      <c r="D147" s="71"/>
      <c r="E147" s="71"/>
      <c r="F147" s="64"/>
      <c r="G147" s="64"/>
      <c r="H147" s="64"/>
      <c r="I147" s="64"/>
      <c r="J147" s="64"/>
    </row>
    <row r="148" spans="1:10" x14ac:dyDescent="0.2">
      <c r="A148" s="56"/>
      <c r="B148" s="56"/>
      <c r="C148" s="64"/>
      <c r="D148" s="64"/>
      <c r="E148" s="64"/>
      <c r="F148" s="64"/>
      <c r="G148" s="64"/>
      <c r="H148" s="71"/>
      <c r="I148" s="71"/>
      <c r="J148" s="64"/>
    </row>
    <row r="149" spans="1:10" x14ac:dyDescent="0.2">
      <c r="A149" s="56"/>
      <c r="B149" s="56"/>
      <c r="C149" s="64"/>
      <c r="D149" s="64"/>
      <c r="E149" s="64"/>
      <c r="F149" s="64"/>
      <c r="G149" s="64"/>
      <c r="H149" s="64"/>
      <c r="I149" s="64"/>
      <c r="J149" s="71"/>
    </row>
    <row r="150" spans="1:10" x14ac:dyDescent="0.2">
      <c r="A150" s="56"/>
      <c r="B150" s="56"/>
      <c r="C150" s="64"/>
      <c r="D150" s="64"/>
      <c r="E150" s="64"/>
      <c r="F150" s="71"/>
      <c r="G150" s="71"/>
      <c r="H150" s="64"/>
      <c r="I150" s="64"/>
      <c r="J150" s="64"/>
    </row>
    <row r="151" spans="1:10" x14ac:dyDescent="0.2">
      <c r="A151" s="56"/>
      <c r="B151" s="56"/>
      <c r="C151" s="64"/>
      <c r="D151" s="71"/>
      <c r="E151" s="71"/>
      <c r="F151" s="64"/>
      <c r="G151" s="64"/>
      <c r="H151" s="64"/>
      <c r="I151" s="64"/>
      <c r="J151" s="64"/>
    </row>
    <row r="152" spans="1:10" x14ac:dyDescent="0.2">
      <c r="A152" s="56"/>
      <c r="B152" s="56"/>
      <c r="C152" s="64"/>
      <c r="D152" s="64"/>
      <c r="E152" s="64"/>
      <c r="F152" s="64"/>
      <c r="G152" s="64"/>
      <c r="H152" s="71"/>
      <c r="I152" s="71"/>
      <c r="J152" s="64"/>
    </row>
    <row r="153" spans="1:10" x14ac:dyDescent="0.2">
      <c r="A153" s="56"/>
      <c r="B153" s="56"/>
      <c r="C153" s="64"/>
      <c r="D153" s="64"/>
      <c r="E153" s="64"/>
      <c r="F153" s="64"/>
      <c r="G153" s="64"/>
      <c r="H153" s="71"/>
      <c r="I153" s="71"/>
      <c r="J153" s="64"/>
    </row>
    <row r="154" spans="1:10" x14ac:dyDescent="0.2">
      <c r="A154" s="56"/>
      <c r="B154" s="56"/>
      <c r="C154" s="64"/>
      <c r="D154" s="71"/>
      <c r="E154" s="71"/>
      <c r="F154" s="64"/>
      <c r="G154" s="64"/>
      <c r="H154" s="64"/>
      <c r="I154" s="64"/>
      <c r="J154" s="64"/>
    </row>
    <row r="155" spans="1:10" x14ac:dyDescent="0.2">
      <c r="A155" s="56"/>
      <c r="B155" s="56"/>
      <c r="C155" s="64"/>
      <c r="D155" s="71"/>
      <c r="E155" s="71"/>
      <c r="F155" s="64"/>
      <c r="G155" s="64"/>
      <c r="H155" s="64"/>
      <c r="I155" s="64"/>
      <c r="J155" s="64"/>
    </row>
    <row r="156" spans="1:10" x14ac:dyDescent="0.2">
      <c r="A156" s="56"/>
      <c r="B156" s="56"/>
      <c r="C156" s="64"/>
      <c r="D156" s="64"/>
      <c r="E156" s="64"/>
      <c r="F156" s="64"/>
      <c r="G156" s="64"/>
      <c r="H156" s="71"/>
      <c r="I156" s="71"/>
      <c r="J156" s="64"/>
    </row>
    <row r="157" spans="1:10" x14ac:dyDescent="0.2">
      <c r="A157" s="56"/>
      <c r="B157" s="56"/>
      <c r="C157" s="64"/>
      <c r="D157" s="64"/>
      <c r="E157" s="64"/>
      <c r="F157" s="64"/>
      <c r="G157" s="64"/>
      <c r="H157" s="71"/>
      <c r="I157" s="71"/>
      <c r="J157" s="64"/>
    </row>
    <row r="158" spans="1:10" x14ac:dyDescent="0.2">
      <c r="A158" s="56"/>
      <c r="B158" s="56"/>
      <c r="C158" s="64"/>
      <c r="D158" s="64"/>
      <c r="E158" s="64"/>
      <c r="F158" s="71"/>
      <c r="G158" s="71"/>
      <c r="H158" s="64"/>
      <c r="I158" s="64"/>
      <c r="J158" s="64"/>
    </row>
    <row r="159" spans="1:10" x14ac:dyDescent="0.2">
      <c r="A159" s="56"/>
      <c r="B159" s="56"/>
      <c r="C159" s="64"/>
      <c r="D159" s="64"/>
      <c r="E159" s="64"/>
      <c r="F159" s="64"/>
      <c r="G159" s="64"/>
      <c r="H159" s="64"/>
      <c r="I159" s="64"/>
      <c r="J159" s="71"/>
    </row>
    <row r="160" spans="1:10" x14ac:dyDescent="0.2">
      <c r="A160" s="56"/>
      <c r="B160" s="56"/>
      <c r="C160" s="64"/>
      <c r="D160" s="64"/>
      <c r="E160" s="64"/>
      <c r="F160" s="71"/>
      <c r="G160" s="71"/>
      <c r="H160" s="64"/>
      <c r="I160" s="64"/>
      <c r="J160" s="64"/>
    </row>
    <row r="161" spans="1:10" x14ac:dyDescent="0.2">
      <c r="A161" s="56"/>
      <c r="B161" s="56"/>
      <c r="C161" s="64"/>
      <c r="D161" s="71"/>
      <c r="E161" s="71"/>
      <c r="F161" s="64"/>
      <c r="G161" s="64"/>
      <c r="H161" s="64"/>
      <c r="I161" s="64"/>
      <c r="J161" s="64"/>
    </row>
    <row r="162" spans="1:10" x14ac:dyDescent="0.2">
      <c r="A162" s="56"/>
      <c r="B162" s="56"/>
      <c r="C162" s="64"/>
      <c r="D162" s="71"/>
      <c r="E162" s="71"/>
      <c r="F162" s="64"/>
      <c r="G162" s="64"/>
      <c r="H162" s="64"/>
      <c r="I162" s="64"/>
      <c r="J162" s="71"/>
    </row>
    <row r="163" spans="1:10" x14ac:dyDescent="0.2">
      <c r="A163" s="56"/>
      <c r="B163" s="56"/>
      <c r="C163" s="71"/>
      <c r="D163" s="64"/>
      <c r="E163" s="64"/>
      <c r="F163" s="64"/>
      <c r="G163" s="64"/>
      <c r="H163" s="64"/>
      <c r="I163" s="64"/>
      <c r="J163" s="71"/>
    </row>
    <row r="164" spans="1:10" x14ac:dyDescent="0.2">
      <c r="A164" s="56"/>
      <c r="B164" s="56"/>
      <c r="C164" s="64"/>
      <c r="D164" s="64"/>
      <c r="E164" s="64"/>
      <c r="F164" s="64"/>
      <c r="G164" s="64"/>
      <c r="H164" s="71"/>
      <c r="I164" s="71"/>
      <c r="J164" s="64"/>
    </row>
    <row r="165" spans="1:10" x14ac:dyDescent="0.2">
      <c r="A165" s="56"/>
      <c r="B165" s="56"/>
      <c r="C165" s="64"/>
      <c r="D165" s="64"/>
      <c r="E165" s="64"/>
      <c r="F165" s="64"/>
      <c r="G165" s="64"/>
      <c r="H165" s="71"/>
      <c r="I165" s="71"/>
      <c r="J165" s="64"/>
    </row>
    <row r="166" spans="1:10" x14ac:dyDescent="0.2">
      <c r="A166" s="56"/>
      <c r="B166" s="56"/>
      <c r="C166" s="64"/>
      <c r="D166" s="71"/>
      <c r="E166" s="71"/>
      <c r="F166" s="64"/>
      <c r="G166" s="64"/>
      <c r="H166" s="64"/>
      <c r="I166" s="64"/>
      <c r="J166" s="64"/>
    </row>
    <row r="167" spans="1:10" x14ac:dyDescent="0.2">
      <c r="A167" s="56"/>
      <c r="B167" s="56"/>
      <c r="C167" s="64"/>
      <c r="D167" s="64"/>
      <c r="E167" s="64"/>
      <c r="F167" s="71"/>
      <c r="G167" s="71"/>
      <c r="H167" s="64"/>
      <c r="I167" s="64"/>
      <c r="J167" s="64"/>
    </row>
    <row r="168" spans="1:10" x14ac:dyDescent="0.2">
      <c r="A168" s="56"/>
      <c r="B168" s="56"/>
      <c r="C168" s="64"/>
      <c r="D168" s="71"/>
      <c r="E168" s="71"/>
      <c r="F168" s="64"/>
      <c r="G168" s="64"/>
      <c r="H168" s="64"/>
      <c r="I168" s="64"/>
      <c r="J168" s="64"/>
    </row>
    <row r="169" spans="1:10" x14ac:dyDescent="0.2">
      <c r="A169" s="56"/>
      <c r="B169" s="56"/>
      <c r="C169" s="64"/>
      <c r="D169" s="71"/>
      <c r="E169" s="71"/>
      <c r="F169" s="64"/>
      <c r="G169" s="64"/>
      <c r="H169" s="64"/>
      <c r="I169" s="64"/>
      <c r="J169" s="64"/>
    </row>
    <row r="170" spans="1:10" x14ac:dyDescent="0.2">
      <c r="A170" s="56"/>
      <c r="B170" s="56"/>
      <c r="C170" s="64"/>
      <c r="D170" s="71"/>
      <c r="E170" s="71"/>
      <c r="F170" s="64"/>
      <c r="G170" s="64"/>
      <c r="H170" s="64"/>
      <c r="I170" s="64"/>
      <c r="J170" s="71"/>
    </row>
    <row r="171" spans="1:10" x14ac:dyDescent="0.2">
      <c r="A171" s="56"/>
      <c r="B171" s="56"/>
      <c r="C171" s="64"/>
      <c r="D171" s="64"/>
      <c r="E171" s="64"/>
      <c r="F171" s="71"/>
      <c r="G171" s="71"/>
      <c r="H171" s="64"/>
      <c r="I171" s="64"/>
      <c r="J171" s="64"/>
    </row>
    <row r="172" spans="1:10" x14ac:dyDescent="0.2">
      <c r="A172" s="56"/>
      <c r="B172" s="56"/>
      <c r="C172" s="64"/>
      <c r="D172" s="64"/>
      <c r="E172" s="64"/>
      <c r="F172" s="71"/>
      <c r="G172" s="71"/>
      <c r="H172" s="64"/>
      <c r="I172" s="64"/>
      <c r="J172" s="71"/>
    </row>
    <row r="173" spans="1:10" x14ac:dyDescent="0.2">
      <c r="A173" s="56"/>
      <c r="B173" s="56"/>
      <c r="C173" s="64"/>
      <c r="D173" s="64"/>
      <c r="E173" s="64"/>
      <c r="F173" s="64"/>
      <c r="G173" s="64"/>
      <c r="H173" s="71"/>
      <c r="I173" s="71"/>
      <c r="J173" s="64"/>
    </row>
    <row r="174" spans="1:10" x14ac:dyDescent="0.2">
      <c r="A174" s="56"/>
      <c r="B174" s="56"/>
      <c r="C174" s="64"/>
      <c r="D174" s="71"/>
      <c r="E174" s="71"/>
      <c r="F174" s="64"/>
      <c r="G174" s="64"/>
      <c r="H174" s="71"/>
      <c r="I174" s="71"/>
      <c r="J174" s="64"/>
    </row>
    <row r="175" spans="1:10" x14ac:dyDescent="0.2">
      <c r="A175" s="56"/>
      <c r="B175" s="56"/>
      <c r="C175" s="64"/>
      <c r="D175" s="64"/>
      <c r="E175" s="64"/>
      <c r="F175" s="64"/>
      <c r="G175" s="64"/>
      <c r="H175" s="71"/>
      <c r="I175" s="71"/>
      <c r="J175" s="64"/>
    </row>
    <row r="176" spans="1:10" x14ac:dyDescent="0.2">
      <c r="A176" s="56"/>
      <c r="B176" s="56"/>
      <c r="C176" s="71"/>
      <c r="D176" s="64"/>
      <c r="E176" s="64"/>
      <c r="F176" s="64"/>
      <c r="G176" s="64"/>
      <c r="H176" s="64"/>
      <c r="I176" s="64"/>
      <c r="J176" s="64"/>
    </row>
    <row r="177" spans="1:10" x14ac:dyDescent="0.2">
      <c r="A177" s="56"/>
      <c r="B177" s="56"/>
      <c r="C177" s="71"/>
      <c r="D177" s="64"/>
      <c r="E177" s="64"/>
      <c r="F177" s="64"/>
      <c r="G177" s="64"/>
      <c r="H177" s="64"/>
      <c r="I177" s="64"/>
      <c r="J177" s="71"/>
    </row>
    <row r="178" spans="1:10" x14ac:dyDescent="0.2">
      <c r="A178" s="56"/>
      <c r="B178" s="56"/>
      <c r="C178" s="64"/>
      <c r="D178" s="64"/>
      <c r="E178" s="64"/>
      <c r="F178" s="64"/>
      <c r="G178" s="64"/>
      <c r="H178" s="71"/>
      <c r="I178" s="71"/>
      <c r="J178" s="64"/>
    </row>
    <row r="179" spans="1:10" x14ac:dyDescent="0.2">
      <c r="A179" s="56"/>
      <c r="B179" s="56"/>
      <c r="C179" s="64"/>
      <c r="D179" s="64"/>
      <c r="E179" s="64"/>
      <c r="F179" s="64"/>
      <c r="G179" s="64"/>
      <c r="H179" s="71"/>
      <c r="I179" s="71"/>
      <c r="J179" s="64"/>
    </row>
    <row r="180" spans="1:10" x14ac:dyDescent="0.2">
      <c r="A180" s="56"/>
      <c r="B180" s="56"/>
      <c r="C180" s="64"/>
      <c r="D180" s="64"/>
      <c r="E180" s="64"/>
      <c r="F180" s="71"/>
      <c r="G180" s="71"/>
      <c r="H180" s="71"/>
      <c r="I180" s="71"/>
      <c r="J180" s="64"/>
    </row>
    <row r="181" spans="1:10" x14ac:dyDescent="0.2">
      <c r="A181" s="56"/>
      <c r="B181" s="56"/>
      <c r="C181" s="64"/>
      <c r="D181" s="64"/>
      <c r="E181" s="64"/>
      <c r="F181" s="64"/>
      <c r="G181" s="64"/>
      <c r="H181" s="64"/>
      <c r="I181" s="64"/>
      <c r="J181" s="71"/>
    </row>
    <row r="182" spans="1:10" x14ac:dyDescent="0.2">
      <c r="A182" s="56"/>
      <c r="B182" s="56"/>
      <c r="C182" s="64"/>
      <c r="D182" s="64"/>
      <c r="E182" s="64"/>
      <c r="F182" s="71"/>
      <c r="G182" s="71"/>
      <c r="H182" s="64"/>
      <c r="I182" s="64"/>
      <c r="J182" s="64"/>
    </row>
    <row r="183" spans="1:10" x14ac:dyDescent="0.2">
      <c r="A183" s="56"/>
      <c r="B183" s="56"/>
      <c r="C183" s="64"/>
      <c r="D183" s="64"/>
      <c r="E183" s="64"/>
      <c r="F183" s="64"/>
      <c r="G183" s="64"/>
      <c r="H183" s="64"/>
      <c r="I183" s="64"/>
      <c r="J183" s="71"/>
    </row>
    <row r="184" spans="1:10" x14ac:dyDescent="0.2">
      <c r="A184" s="56"/>
      <c r="B184" s="56"/>
      <c r="C184" s="71"/>
      <c r="D184" s="64"/>
      <c r="E184" s="64"/>
      <c r="F184" s="71"/>
      <c r="G184" s="71"/>
      <c r="H184" s="71"/>
      <c r="I184" s="71"/>
      <c r="J184" s="64"/>
    </row>
    <row r="185" spans="1:10" x14ac:dyDescent="0.2">
      <c r="A185" s="56"/>
      <c r="B185" s="56"/>
      <c r="C185" s="71"/>
      <c r="D185" s="64"/>
      <c r="E185" s="64"/>
      <c r="F185" s="64"/>
      <c r="G185" s="64"/>
      <c r="H185" s="64"/>
      <c r="I185" s="64"/>
      <c r="J185" s="64"/>
    </row>
    <row r="186" spans="1:10" x14ac:dyDescent="0.2">
      <c r="A186" s="56"/>
      <c r="B186" s="56"/>
      <c r="C186" s="64"/>
      <c r="D186" s="64"/>
      <c r="E186" s="64"/>
      <c r="F186" s="64"/>
      <c r="G186" s="64"/>
      <c r="H186" s="71"/>
      <c r="I186" s="71"/>
      <c r="J186" s="64"/>
    </row>
    <row r="187" spans="1:10" x14ac:dyDescent="0.2">
      <c r="A187" s="56"/>
      <c r="B187" s="56"/>
      <c r="C187" s="64"/>
      <c r="D187" s="64"/>
      <c r="E187" s="64"/>
      <c r="F187" s="71"/>
      <c r="G187" s="71"/>
      <c r="H187" s="64"/>
      <c r="I187" s="64"/>
      <c r="J187" s="64"/>
    </row>
    <row r="188" spans="1:10" x14ac:dyDescent="0.2">
      <c r="A188" s="56"/>
      <c r="B188" s="56"/>
      <c r="C188" s="64"/>
      <c r="D188" s="64"/>
      <c r="E188" s="64"/>
      <c r="F188" s="64"/>
      <c r="G188" s="64"/>
      <c r="H188" s="71"/>
      <c r="I188" s="71"/>
      <c r="J188" s="64"/>
    </row>
    <row r="189" spans="1:10" x14ac:dyDescent="0.2">
      <c r="A189" s="56"/>
      <c r="B189" s="56"/>
      <c r="C189" s="64"/>
      <c r="D189" s="64"/>
      <c r="E189" s="64"/>
      <c r="F189" s="64"/>
      <c r="G189" s="64"/>
      <c r="H189" s="64"/>
      <c r="I189" s="64"/>
      <c r="J189" s="71"/>
    </row>
    <row r="190" spans="1:10" x14ac:dyDescent="0.2">
      <c r="A190" s="56"/>
      <c r="B190" s="56"/>
      <c r="C190" s="64"/>
      <c r="D190" s="71"/>
      <c r="E190" s="71"/>
      <c r="F190" s="64"/>
      <c r="G190" s="64"/>
      <c r="H190" s="64"/>
      <c r="I190" s="64"/>
      <c r="J190" s="64"/>
    </row>
    <row r="191" spans="1:10" x14ac:dyDescent="0.2">
      <c r="A191" s="56"/>
      <c r="B191" s="56"/>
      <c r="C191" s="64"/>
      <c r="D191" s="64"/>
      <c r="E191" s="64"/>
      <c r="F191" s="64"/>
      <c r="G191" s="64"/>
      <c r="H191" s="71"/>
      <c r="I191" s="71"/>
      <c r="J191" s="64"/>
    </row>
    <row r="192" spans="1:10" x14ac:dyDescent="0.2">
      <c r="A192" s="56"/>
      <c r="B192" s="56"/>
      <c r="C192" s="71"/>
      <c r="D192" s="64"/>
      <c r="E192" s="64"/>
      <c r="F192" s="64"/>
      <c r="G192" s="64"/>
      <c r="H192" s="64"/>
      <c r="I192" s="64"/>
      <c r="J192" s="71"/>
    </row>
    <row r="193" spans="1:10" x14ac:dyDescent="0.2">
      <c r="A193" s="56"/>
      <c r="B193" s="56"/>
      <c r="C193" s="64"/>
      <c r="D193" s="64"/>
      <c r="E193" s="64"/>
      <c r="F193" s="64"/>
      <c r="G193" s="64"/>
      <c r="H193" s="71"/>
      <c r="I193" s="71"/>
      <c r="J193" s="64"/>
    </row>
    <row r="194" spans="1:10" x14ac:dyDescent="0.2">
      <c r="A194" s="56"/>
      <c r="B194" s="56"/>
      <c r="C194" s="64"/>
      <c r="D194" s="64"/>
      <c r="E194" s="64"/>
      <c r="F194" s="64"/>
      <c r="G194" s="64"/>
      <c r="H194" s="64"/>
      <c r="I194" s="64"/>
      <c r="J194" s="71"/>
    </row>
    <row r="195" spans="1:10" x14ac:dyDescent="0.2">
      <c r="A195" s="56"/>
      <c r="B195" s="56"/>
      <c r="C195" s="64"/>
      <c r="D195" s="64"/>
      <c r="E195" s="64"/>
      <c r="F195" s="64"/>
      <c r="G195" s="64"/>
      <c r="H195" s="71"/>
      <c r="I195" s="71"/>
      <c r="J195" s="64"/>
    </row>
    <row r="196" spans="1:10" x14ac:dyDescent="0.2">
      <c r="A196" s="56"/>
      <c r="B196" s="56"/>
      <c r="C196" s="64"/>
      <c r="D196" s="64"/>
      <c r="E196" s="64"/>
      <c r="F196" s="71"/>
      <c r="G196" s="71"/>
      <c r="H196" s="64"/>
      <c r="I196" s="64"/>
      <c r="J196" s="64"/>
    </row>
    <row r="197" spans="1:10" x14ac:dyDescent="0.2">
      <c r="A197" s="56"/>
      <c r="B197" s="56"/>
      <c r="C197" s="71"/>
      <c r="D197" s="71"/>
      <c r="E197" s="71"/>
      <c r="F197" s="64"/>
      <c r="G197" s="64"/>
      <c r="H197" s="64"/>
      <c r="I197" s="64"/>
      <c r="J197" s="64"/>
    </row>
    <row r="198" spans="1:10" x14ac:dyDescent="0.2">
      <c r="A198" s="56"/>
      <c r="B198" s="56"/>
      <c r="C198" s="64"/>
      <c r="D198" s="64"/>
      <c r="E198" s="64"/>
      <c r="F198" s="71"/>
      <c r="G198" s="71"/>
      <c r="H198" s="64"/>
      <c r="I198" s="64"/>
      <c r="J198" s="64"/>
    </row>
    <row r="199" spans="1:10" x14ac:dyDescent="0.2">
      <c r="A199" s="56"/>
      <c r="B199" s="56"/>
      <c r="C199" s="64"/>
      <c r="D199" s="64"/>
      <c r="E199" s="64"/>
      <c r="F199" s="64"/>
      <c r="G199" s="64"/>
      <c r="H199" s="64"/>
      <c r="I199" s="64"/>
      <c r="J199" s="71"/>
    </row>
    <row r="200" spans="1:10" x14ac:dyDescent="0.2">
      <c r="A200" s="56"/>
      <c r="B200" s="56"/>
      <c r="C200" s="64"/>
      <c r="D200" s="64"/>
      <c r="E200" s="64"/>
      <c r="F200" s="64"/>
      <c r="G200" s="64"/>
      <c r="H200" s="64"/>
      <c r="I200" s="64"/>
      <c r="J200" s="71"/>
    </row>
    <row r="201" spans="1:10" x14ac:dyDescent="0.2">
      <c r="A201" s="56"/>
      <c r="B201" s="56"/>
      <c r="C201" s="64"/>
      <c r="D201" s="64"/>
      <c r="E201" s="64"/>
      <c r="F201" s="64"/>
      <c r="G201" s="64"/>
      <c r="H201" s="71"/>
      <c r="I201" s="71"/>
      <c r="J201" s="64"/>
    </row>
    <row r="202" spans="1:10" x14ac:dyDescent="0.2">
      <c r="A202" s="56"/>
      <c r="B202" s="56"/>
      <c r="C202" s="71"/>
      <c r="D202" s="64"/>
      <c r="E202" s="64"/>
      <c r="F202" s="64"/>
      <c r="G202" s="64"/>
      <c r="H202" s="64"/>
      <c r="I202" s="64"/>
      <c r="J202" s="64"/>
    </row>
    <row r="203" spans="1:10" x14ac:dyDescent="0.2">
      <c r="A203" s="56"/>
      <c r="B203" s="56"/>
      <c r="C203" s="64"/>
      <c r="D203" s="64"/>
      <c r="E203" s="64"/>
      <c r="F203" s="71"/>
      <c r="G203" s="71"/>
      <c r="H203" s="64"/>
      <c r="I203" s="64"/>
      <c r="J203" s="64"/>
    </row>
    <row r="204" spans="1:10" x14ac:dyDescent="0.2">
      <c r="A204" s="56"/>
      <c r="B204" s="56"/>
      <c r="C204" s="71"/>
      <c r="D204" s="64"/>
      <c r="E204" s="64"/>
      <c r="F204" s="64"/>
      <c r="G204" s="64"/>
      <c r="H204" s="64"/>
      <c r="I204" s="64"/>
      <c r="J204" s="64"/>
    </row>
    <row r="205" spans="1:10" x14ac:dyDescent="0.2">
      <c r="A205" s="56"/>
      <c r="B205" s="56"/>
      <c r="C205" s="64"/>
      <c r="D205" s="64"/>
      <c r="E205" s="64"/>
      <c r="F205" s="71"/>
      <c r="G205" s="71"/>
      <c r="H205" s="64"/>
      <c r="I205" s="64"/>
      <c r="J205" s="64"/>
    </row>
    <row r="206" spans="1:10" x14ac:dyDescent="0.2">
      <c r="A206" s="56"/>
      <c r="B206" s="56"/>
      <c r="C206" s="64"/>
      <c r="D206" s="64"/>
      <c r="E206" s="64"/>
      <c r="F206" s="64"/>
      <c r="G206" s="64"/>
      <c r="H206" s="71"/>
      <c r="I206" s="71"/>
      <c r="J206" s="64"/>
    </row>
    <row r="207" spans="1:10" x14ac:dyDescent="0.2">
      <c r="A207" s="56"/>
      <c r="B207" s="56"/>
      <c r="C207" s="64"/>
      <c r="D207" s="64"/>
      <c r="E207" s="64"/>
      <c r="F207" s="64"/>
      <c r="G207" s="64"/>
      <c r="H207" s="71"/>
      <c r="I207" s="71"/>
      <c r="J207" s="64"/>
    </row>
    <row r="208" spans="1:10" x14ac:dyDescent="0.2">
      <c r="A208" s="56"/>
      <c r="B208" s="56"/>
      <c r="C208" s="64"/>
      <c r="D208" s="64"/>
      <c r="E208" s="64"/>
      <c r="F208" s="64"/>
      <c r="G208" s="64"/>
      <c r="H208" s="71"/>
      <c r="I208" s="71"/>
      <c r="J208" s="64"/>
    </row>
    <row r="209" spans="1:10" x14ac:dyDescent="0.2">
      <c r="A209" s="56"/>
      <c r="B209" s="56"/>
      <c r="C209" s="64"/>
      <c r="D209" s="64"/>
      <c r="E209" s="64"/>
      <c r="F209" s="64"/>
      <c r="G209" s="64"/>
      <c r="H209" s="71"/>
      <c r="I209" s="71"/>
      <c r="J209" s="64"/>
    </row>
    <row r="210" spans="1:10" x14ac:dyDescent="0.2">
      <c r="A210" s="56"/>
      <c r="B210" s="56"/>
      <c r="C210" s="64"/>
      <c r="D210" s="64"/>
      <c r="E210" s="64"/>
      <c r="F210" s="64"/>
      <c r="G210" s="64"/>
      <c r="H210" s="71"/>
      <c r="I210" s="71"/>
      <c r="J210" s="64"/>
    </row>
    <row r="211" spans="1:10" x14ac:dyDescent="0.2">
      <c r="A211" s="56"/>
      <c r="B211" s="56"/>
      <c r="C211" s="64"/>
      <c r="D211" s="64"/>
      <c r="E211" s="64"/>
      <c r="F211" s="64"/>
      <c r="G211" s="64"/>
      <c r="H211" s="71"/>
      <c r="I211" s="71"/>
      <c r="J211" s="64"/>
    </row>
    <row r="212" spans="1:10" x14ac:dyDescent="0.2">
      <c r="A212" s="56"/>
      <c r="B212" s="56"/>
      <c r="C212" s="64"/>
      <c r="D212" s="64"/>
      <c r="E212" s="64"/>
      <c r="F212" s="71"/>
      <c r="G212" s="71"/>
      <c r="H212" s="64"/>
      <c r="I212" s="64"/>
      <c r="J212" s="64"/>
    </row>
    <row r="213" spans="1:10" x14ac:dyDescent="0.2">
      <c r="A213" s="56"/>
      <c r="B213" s="56"/>
      <c r="C213" s="64"/>
      <c r="D213" s="64"/>
      <c r="E213" s="64"/>
      <c r="F213" s="64"/>
      <c r="G213" s="64"/>
      <c r="H213" s="71"/>
      <c r="I213" s="71"/>
      <c r="J213" s="64"/>
    </row>
    <row r="214" spans="1:10" x14ac:dyDescent="0.2">
      <c r="A214" s="56"/>
      <c r="B214" s="56"/>
      <c r="C214" s="64"/>
      <c r="D214" s="64"/>
      <c r="E214" s="64"/>
      <c r="F214" s="64"/>
      <c r="G214" s="64"/>
      <c r="H214" s="71"/>
      <c r="I214" s="71"/>
      <c r="J214" s="64"/>
    </row>
    <row r="215" spans="1:10" x14ac:dyDescent="0.2">
      <c r="A215" s="56"/>
      <c r="B215" s="56"/>
      <c r="C215" s="71"/>
      <c r="D215" s="64"/>
      <c r="E215" s="64"/>
      <c r="F215" s="64"/>
      <c r="G215" s="64"/>
      <c r="H215" s="64"/>
      <c r="I215" s="64"/>
      <c r="J215" s="64"/>
    </row>
    <row r="216" spans="1:10" x14ac:dyDescent="0.2">
      <c r="A216" s="56"/>
      <c r="B216" s="56"/>
      <c r="C216" s="71"/>
      <c r="D216" s="64"/>
      <c r="E216" s="64"/>
      <c r="F216" s="64"/>
      <c r="G216" s="64"/>
      <c r="H216" s="64"/>
      <c r="I216" s="64"/>
      <c r="J216" s="64"/>
    </row>
    <row r="217" spans="1:10" x14ac:dyDescent="0.2">
      <c r="A217" s="56"/>
      <c r="B217" s="56"/>
      <c r="C217" s="71"/>
      <c r="D217" s="64"/>
      <c r="E217" s="64"/>
      <c r="F217" s="64"/>
      <c r="G217" s="64"/>
      <c r="H217" s="64"/>
      <c r="I217" s="64"/>
      <c r="J217" s="71"/>
    </row>
    <row r="218" spans="1:10" x14ac:dyDescent="0.2">
      <c r="A218" s="56"/>
      <c r="B218" s="56"/>
      <c r="C218" s="64"/>
      <c r="D218" s="71"/>
      <c r="E218" s="71"/>
      <c r="F218" s="64"/>
      <c r="G218" s="64"/>
      <c r="H218" s="64"/>
      <c r="I218" s="64"/>
      <c r="J218" s="64"/>
    </row>
    <row r="219" spans="1:10" x14ac:dyDescent="0.2">
      <c r="A219" s="56"/>
      <c r="B219" s="56"/>
      <c r="C219" s="64"/>
      <c r="D219" s="64"/>
      <c r="E219" s="64"/>
      <c r="F219" s="64"/>
      <c r="G219" s="64"/>
      <c r="H219" s="64"/>
      <c r="I219" s="64"/>
      <c r="J219" s="71"/>
    </row>
    <row r="220" spans="1:10" x14ac:dyDescent="0.2">
      <c r="A220" s="56"/>
      <c r="B220" s="56"/>
      <c r="C220" s="71"/>
      <c r="D220" s="64"/>
      <c r="E220" s="64"/>
      <c r="F220" s="64"/>
      <c r="G220" s="64"/>
      <c r="H220" s="64"/>
      <c r="I220" s="64"/>
      <c r="J220" s="64"/>
    </row>
    <row r="221" spans="1:10" x14ac:dyDescent="0.2">
      <c r="A221" s="56"/>
      <c r="B221" s="56"/>
      <c r="C221" s="71"/>
      <c r="D221" s="64"/>
      <c r="E221" s="64"/>
      <c r="F221" s="64"/>
      <c r="G221" s="64"/>
      <c r="H221" s="64"/>
      <c r="I221" s="64"/>
      <c r="J221" s="71"/>
    </row>
    <row r="222" spans="1:10" x14ac:dyDescent="0.2">
      <c r="A222" s="56"/>
      <c r="B222" s="56"/>
      <c r="C222" s="64"/>
      <c r="D222" s="64"/>
      <c r="E222" s="64"/>
      <c r="F222" s="64"/>
      <c r="G222" s="64"/>
      <c r="H222" s="64"/>
      <c r="I222" s="64"/>
      <c r="J222" s="71"/>
    </row>
    <row r="223" spans="1:10" x14ac:dyDescent="0.2">
      <c r="A223" s="56"/>
      <c r="B223" s="56"/>
      <c r="C223" s="71"/>
      <c r="D223" s="64"/>
      <c r="E223" s="64"/>
      <c r="F223" s="64"/>
      <c r="G223" s="64"/>
      <c r="H223" s="64"/>
      <c r="I223" s="64"/>
      <c r="J223" s="64"/>
    </row>
    <row r="224" spans="1:10" x14ac:dyDescent="0.2">
      <c r="A224" s="56"/>
      <c r="B224" s="56"/>
      <c r="C224" s="71"/>
      <c r="D224" s="64"/>
      <c r="E224" s="64"/>
      <c r="F224" s="64"/>
      <c r="G224" s="64"/>
      <c r="H224" s="64"/>
      <c r="I224" s="64"/>
      <c r="J224" s="64"/>
    </row>
    <row r="225" spans="1:10" x14ac:dyDescent="0.2">
      <c r="A225" s="56"/>
      <c r="B225" s="56"/>
      <c r="C225" s="64"/>
      <c r="D225" s="71"/>
      <c r="E225" s="71"/>
      <c r="F225" s="64"/>
      <c r="G225" s="64"/>
      <c r="H225" s="64"/>
      <c r="I225" s="64"/>
      <c r="J225" s="64"/>
    </row>
    <row r="226" spans="1:10" x14ac:dyDescent="0.2">
      <c r="A226" s="56"/>
      <c r="B226" s="56"/>
      <c r="C226" s="64"/>
      <c r="D226" s="64"/>
      <c r="E226" s="64"/>
      <c r="F226" s="64"/>
      <c r="G226" s="64"/>
      <c r="H226" s="71"/>
      <c r="I226" s="71"/>
      <c r="J226" s="64"/>
    </row>
    <row r="227" spans="1:10" x14ac:dyDescent="0.2">
      <c r="A227" s="56"/>
      <c r="B227" s="56"/>
      <c r="C227" s="64"/>
      <c r="D227" s="64"/>
      <c r="E227" s="64"/>
      <c r="F227" s="71"/>
      <c r="G227" s="71"/>
      <c r="H227" s="64"/>
      <c r="I227" s="64"/>
      <c r="J227" s="64"/>
    </row>
    <row r="228" spans="1:10" x14ac:dyDescent="0.2">
      <c r="A228" s="56"/>
      <c r="B228" s="56"/>
      <c r="C228" s="64"/>
      <c r="D228" s="64"/>
      <c r="E228" s="64"/>
      <c r="F228" s="64"/>
      <c r="G228" s="64"/>
      <c r="H228" s="71"/>
      <c r="I228" s="71"/>
      <c r="J228" s="64"/>
    </row>
    <row r="229" spans="1:10" x14ac:dyDescent="0.2">
      <c r="A229" s="56"/>
      <c r="B229" s="56"/>
      <c r="C229" s="64"/>
      <c r="D229" s="64"/>
      <c r="E229" s="64"/>
      <c r="F229" s="64"/>
      <c r="G229" s="64"/>
      <c r="H229" s="71"/>
      <c r="I229" s="71"/>
      <c r="J229" s="64"/>
    </row>
    <row r="230" spans="1:10" x14ac:dyDescent="0.2">
      <c r="A230" s="56"/>
      <c r="B230" s="56"/>
      <c r="C230" s="64"/>
      <c r="D230" s="64"/>
      <c r="E230" s="64"/>
      <c r="F230" s="64"/>
      <c r="G230" s="64"/>
      <c r="H230" s="64"/>
      <c r="I230" s="64"/>
      <c r="J230" s="71"/>
    </row>
    <row r="231" spans="1:10" x14ac:dyDescent="0.2">
      <c r="A231" s="56"/>
      <c r="B231" s="56"/>
      <c r="C231" s="64"/>
      <c r="D231" s="64"/>
      <c r="E231" s="64"/>
      <c r="F231" s="64"/>
      <c r="G231" s="64"/>
      <c r="H231" s="71"/>
      <c r="I231" s="71"/>
      <c r="J231" s="64"/>
    </row>
    <row r="232" spans="1:10" x14ac:dyDescent="0.2">
      <c r="A232" s="56"/>
      <c r="B232" s="56"/>
      <c r="C232" s="71"/>
      <c r="D232" s="64"/>
      <c r="E232" s="64"/>
      <c r="F232" s="64"/>
      <c r="G232" s="64"/>
      <c r="H232" s="71"/>
      <c r="I232" s="71"/>
      <c r="J232" s="64"/>
    </row>
    <row r="233" spans="1:10" x14ac:dyDescent="0.2">
      <c r="A233" s="56"/>
      <c r="B233" s="56"/>
      <c r="C233" s="64"/>
      <c r="D233" s="64"/>
      <c r="E233" s="64"/>
      <c r="F233" s="64"/>
      <c r="G233" s="64"/>
      <c r="H233" s="71"/>
      <c r="I233" s="71"/>
      <c r="J233" s="64"/>
    </row>
    <row r="234" spans="1:10" x14ac:dyDescent="0.2">
      <c r="A234" s="56"/>
      <c r="B234" s="56"/>
      <c r="C234" s="64"/>
      <c r="D234" s="64"/>
      <c r="E234" s="64"/>
      <c r="F234" s="64"/>
      <c r="G234" s="64"/>
      <c r="H234" s="71"/>
      <c r="I234" s="71"/>
      <c r="J234" s="64"/>
    </row>
    <row r="235" spans="1:10" x14ac:dyDescent="0.2">
      <c r="A235" s="56"/>
      <c r="B235" s="56"/>
      <c r="C235" s="64"/>
      <c r="D235" s="71"/>
      <c r="E235" s="71"/>
      <c r="F235" s="64"/>
      <c r="G235" s="64"/>
      <c r="H235" s="71"/>
      <c r="I235" s="71"/>
      <c r="J235" s="64"/>
    </row>
    <row r="236" spans="1:10" x14ac:dyDescent="0.2">
      <c r="A236" s="56"/>
      <c r="B236" s="56"/>
      <c r="C236" s="71"/>
      <c r="D236" s="64"/>
      <c r="E236" s="64"/>
      <c r="F236" s="64"/>
      <c r="G236" s="64"/>
      <c r="H236" s="64"/>
      <c r="I236" s="64"/>
      <c r="J236" s="64"/>
    </row>
    <row r="237" spans="1:10" x14ac:dyDescent="0.2">
      <c r="A237" s="56"/>
      <c r="B237" s="56"/>
      <c r="C237" s="64"/>
      <c r="D237" s="64"/>
      <c r="E237" s="64"/>
      <c r="F237" s="64"/>
      <c r="G237" s="64"/>
      <c r="H237" s="71"/>
      <c r="I237" s="71"/>
      <c r="J237" s="64"/>
    </row>
    <row r="238" spans="1:10" x14ac:dyDescent="0.2">
      <c r="A238" s="56"/>
      <c r="B238" s="56"/>
      <c r="C238" s="64"/>
      <c r="D238" s="71"/>
      <c r="E238" s="71"/>
      <c r="F238" s="64"/>
      <c r="G238" s="64"/>
      <c r="H238" s="64"/>
      <c r="I238" s="64"/>
      <c r="J238" s="71"/>
    </row>
    <row r="239" spans="1:10" x14ac:dyDescent="0.2">
      <c r="A239" s="56"/>
      <c r="B239" s="56"/>
      <c r="C239" s="64"/>
      <c r="D239" s="64"/>
      <c r="E239" s="64"/>
      <c r="F239" s="64"/>
      <c r="G239" s="64"/>
      <c r="H239" s="71"/>
      <c r="I239" s="71"/>
      <c r="J239" s="64"/>
    </row>
    <row r="240" spans="1:10" x14ac:dyDescent="0.2">
      <c r="A240" s="56"/>
      <c r="B240" s="56"/>
      <c r="C240" s="64"/>
      <c r="D240" s="64"/>
      <c r="E240" s="64"/>
      <c r="F240" s="71"/>
      <c r="G240" s="71"/>
      <c r="H240" s="64"/>
      <c r="I240" s="64"/>
      <c r="J240" s="64"/>
    </row>
    <row r="241" spans="1:10" x14ac:dyDescent="0.2">
      <c r="A241" s="56"/>
      <c r="B241" s="56"/>
      <c r="C241" s="64"/>
      <c r="D241" s="64"/>
      <c r="E241" s="64"/>
      <c r="F241" s="71"/>
      <c r="G241" s="71"/>
      <c r="H241" s="64"/>
      <c r="I241" s="64"/>
      <c r="J241" s="64"/>
    </row>
    <row r="242" spans="1:10" x14ac:dyDescent="0.2">
      <c r="A242" s="56"/>
      <c r="B242" s="56"/>
      <c r="C242" s="71"/>
      <c r="D242" s="71"/>
      <c r="E242" s="71"/>
      <c r="F242" s="64"/>
      <c r="G242" s="64"/>
      <c r="H242" s="71"/>
      <c r="I242" s="71"/>
      <c r="J242" s="71"/>
    </row>
    <row r="243" spans="1:10" x14ac:dyDescent="0.2">
      <c r="A243" s="56"/>
      <c r="B243" s="56"/>
      <c r="C243" s="64"/>
      <c r="D243" s="71"/>
      <c r="E243" s="71"/>
      <c r="F243" s="64"/>
      <c r="G243" s="64"/>
      <c r="H243" s="64"/>
      <c r="I243" s="64"/>
      <c r="J243" s="64"/>
    </row>
    <row r="244" spans="1:10" x14ac:dyDescent="0.2">
      <c r="A244" s="56"/>
      <c r="B244" s="56"/>
      <c r="C244" s="64"/>
      <c r="D244" s="64"/>
      <c r="E244" s="64"/>
      <c r="F244" s="71"/>
      <c r="G244" s="71"/>
      <c r="H244" s="64"/>
      <c r="I244" s="64"/>
      <c r="J244" s="64"/>
    </row>
    <row r="245" spans="1:10" x14ac:dyDescent="0.2">
      <c r="A245" s="56"/>
      <c r="B245" s="56"/>
      <c r="C245" s="64"/>
      <c r="D245" s="64"/>
      <c r="E245" s="64"/>
      <c r="F245" s="64"/>
      <c r="G245" s="64"/>
      <c r="H245" s="71"/>
      <c r="I245" s="71"/>
      <c r="J245" s="64"/>
    </row>
    <row r="246" spans="1:10" x14ac:dyDescent="0.2">
      <c r="A246" s="56"/>
      <c r="B246" s="56"/>
      <c r="C246" s="64"/>
      <c r="D246" s="64"/>
      <c r="E246" s="64"/>
      <c r="F246" s="71"/>
      <c r="G246" s="71"/>
      <c r="H246" s="64"/>
      <c r="I246" s="64"/>
      <c r="J246" s="71"/>
    </row>
    <row r="247" spans="1:10" x14ac:dyDescent="0.2">
      <c r="A247" s="56"/>
      <c r="B247" s="56"/>
      <c r="C247" s="64"/>
      <c r="D247" s="64"/>
      <c r="E247" s="64"/>
      <c r="F247" s="71"/>
      <c r="G247" s="71"/>
      <c r="H247" s="64"/>
      <c r="I247" s="64"/>
      <c r="J247" s="64"/>
    </row>
    <row r="248" spans="1:10" x14ac:dyDescent="0.2">
      <c r="A248" s="56"/>
      <c r="B248" s="56"/>
      <c r="C248" s="64"/>
      <c r="D248" s="64"/>
      <c r="E248" s="64"/>
      <c r="F248" s="64"/>
      <c r="G248" s="64"/>
      <c r="H248" s="71"/>
      <c r="I248" s="71"/>
      <c r="J248" s="64"/>
    </row>
    <row r="249" spans="1:10" x14ac:dyDescent="0.2">
      <c r="A249" s="56"/>
      <c r="B249" s="56"/>
      <c r="C249" s="64"/>
      <c r="D249" s="64"/>
      <c r="E249" s="64"/>
      <c r="F249" s="71"/>
      <c r="G249" s="71"/>
      <c r="H249" s="64"/>
      <c r="I249" s="64"/>
      <c r="J249" s="64"/>
    </row>
    <row r="250" spans="1:10" x14ac:dyDescent="0.2">
      <c r="A250" s="56"/>
      <c r="B250" s="56"/>
      <c r="C250" s="71"/>
      <c r="D250" s="64"/>
      <c r="E250" s="64"/>
      <c r="F250" s="64"/>
      <c r="G250" s="64"/>
      <c r="H250" s="64"/>
      <c r="I250" s="64"/>
      <c r="J250" s="64"/>
    </row>
    <row r="251" spans="1:10" x14ac:dyDescent="0.2">
      <c r="A251" s="56"/>
      <c r="B251" s="56"/>
      <c r="C251" s="64"/>
      <c r="D251" s="64"/>
      <c r="E251" s="64"/>
      <c r="F251" s="64"/>
      <c r="G251" s="64"/>
      <c r="H251" s="64"/>
      <c r="I251" s="64"/>
      <c r="J251" s="71"/>
    </row>
    <row r="252" spans="1:10" x14ac:dyDescent="0.2">
      <c r="A252" s="56"/>
      <c r="B252" s="56"/>
      <c r="C252" s="64"/>
      <c r="D252" s="64"/>
      <c r="E252" s="64"/>
      <c r="F252" s="64"/>
      <c r="G252" s="64"/>
      <c r="H252" s="71"/>
      <c r="I252" s="71"/>
      <c r="J252" s="64"/>
    </row>
    <row r="253" spans="1:10" x14ac:dyDescent="0.2">
      <c r="A253" s="56"/>
      <c r="B253" s="56"/>
      <c r="C253" s="64"/>
      <c r="D253" s="64"/>
      <c r="E253" s="64"/>
      <c r="F253" s="71"/>
      <c r="G253" s="71"/>
      <c r="H253" s="64"/>
      <c r="I253" s="64"/>
      <c r="J253" s="71"/>
    </row>
    <row r="254" spans="1:10" x14ac:dyDescent="0.2">
      <c r="A254" s="56"/>
      <c r="B254" s="56"/>
      <c r="C254" s="64"/>
      <c r="D254" s="64"/>
      <c r="E254" s="64"/>
      <c r="F254" s="71"/>
      <c r="G254" s="71"/>
      <c r="H254" s="64"/>
      <c r="I254" s="64"/>
      <c r="J254" s="71"/>
    </row>
    <row r="255" spans="1:10" x14ac:dyDescent="0.2">
      <c r="A255" s="56"/>
      <c r="B255" s="56"/>
      <c r="C255" s="64"/>
      <c r="D255" s="64"/>
      <c r="E255" s="64"/>
      <c r="F255" s="64"/>
      <c r="G255" s="64"/>
      <c r="H255" s="71"/>
      <c r="I255" s="71"/>
      <c r="J255" s="64"/>
    </row>
    <row r="256" spans="1:10" x14ac:dyDescent="0.2">
      <c r="A256" s="56"/>
      <c r="B256" s="56"/>
      <c r="C256" s="64"/>
      <c r="D256" s="64"/>
      <c r="E256" s="64"/>
      <c r="F256" s="64"/>
      <c r="G256" s="64"/>
      <c r="H256" s="71"/>
      <c r="I256" s="71"/>
      <c r="J256" s="64"/>
    </row>
    <row r="257" spans="1:10" x14ac:dyDescent="0.2">
      <c r="A257" s="56"/>
      <c r="B257" s="56"/>
      <c r="C257" s="64"/>
      <c r="D257" s="64"/>
      <c r="E257" s="64"/>
      <c r="F257" s="71"/>
      <c r="G257" s="71"/>
      <c r="H257" s="64"/>
      <c r="I257" s="64"/>
      <c r="J257" s="64"/>
    </row>
    <row r="258" spans="1:10" x14ac:dyDescent="0.2">
      <c r="A258" s="56"/>
      <c r="B258" s="56"/>
      <c r="C258" s="64"/>
      <c r="D258" s="64"/>
      <c r="E258" s="64"/>
      <c r="F258" s="64"/>
      <c r="G258" s="64"/>
      <c r="H258" s="64"/>
      <c r="I258" s="64"/>
      <c r="J258" s="71"/>
    </row>
    <row r="259" spans="1:10" x14ac:dyDescent="0.2">
      <c r="A259" s="56"/>
      <c r="B259" s="56"/>
      <c r="C259" s="64"/>
      <c r="D259" s="64"/>
      <c r="E259" s="64"/>
      <c r="F259" s="64"/>
      <c r="G259" s="64"/>
      <c r="H259" s="71"/>
      <c r="I259" s="71"/>
      <c r="J259" s="64"/>
    </row>
    <row r="260" spans="1:10" x14ac:dyDescent="0.2">
      <c r="A260" s="56"/>
      <c r="B260" s="56"/>
      <c r="C260" s="64"/>
      <c r="D260" s="64"/>
      <c r="E260" s="64"/>
      <c r="F260" s="71"/>
      <c r="G260" s="71"/>
      <c r="H260" s="64"/>
      <c r="I260" s="64"/>
      <c r="J260" s="64"/>
    </row>
    <row r="261" spans="1:10" x14ac:dyDescent="0.2">
      <c r="A261" s="56"/>
      <c r="B261" s="56"/>
      <c r="C261" s="64"/>
      <c r="D261" s="64"/>
      <c r="E261" s="64"/>
      <c r="F261" s="71"/>
      <c r="G261" s="71"/>
      <c r="H261" s="64"/>
      <c r="I261" s="64"/>
      <c r="J261" s="71"/>
    </row>
    <row r="262" spans="1:10" x14ac:dyDescent="0.2">
      <c r="A262" s="56"/>
      <c r="B262" s="56"/>
      <c r="C262" s="64"/>
      <c r="D262" s="64"/>
      <c r="E262" s="64"/>
      <c r="F262" s="64"/>
      <c r="G262" s="64"/>
      <c r="H262" s="71"/>
      <c r="I262" s="71"/>
      <c r="J262" s="64"/>
    </row>
    <row r="263" spans="1:10" x14ac:dyDescent="0.2">
      <c r="A263" s="56"/>
      <c r="B263" s="56"/>
      <c r="C263" s="64"/>
      <c r="D263" s="64"/>
      <c r="E263" s="64"/>
      <c r="F263" s="64"/>
      <c r="G263" s="64"/>
      <c r="H263" s="71"/>
      <c r="I263" s="71"/>
      <c r="J263" s="64"/>
    </row>
    <row r="264" spans="1:10" x14ac:dyDescent="0.2">
      <c r="A264" s="56"/>
      <c r="B264" s="56"/>
      <c r="C264" s="64"/>
      <c r="D264" s="64"/>
      <c r="E264" s="64"/>
      <c r="F264" s="64"/>
      <c r="G264" s="64"/>
      <c r="H264" s="71"/>
      <c r="I264" s="71"/>
      <c r="J264" s="71"/>
    </row>
    <row r="265" spans="1:10" x14ac:dyDescent="0.2">
      <c r="A265" s="56"/>
      <c r="B265" s="56"/>
      <c r="C265" s="64"/>
      <c r="D265" s="64"/>
      <c r="E265" s="64"/>
      <c r="F265" s="64"/>
      <c r="G265" s="64"/>
      <c r="H265" s="71"/>
      <c r="I265" s="71"/>
      <c r="J265" s="71"/>
    </row>
    <row r="266" spans="1:10" x14ac:dyDescent="0.2">
      <c r="A266" s="56"/>
      <c r="B266" s="56"/>
      <c r="C266" s="64"/>
      <c r="D266" s="64"/>
      <c r="E266" s="64"/>
      <c r="F266" s="64"/>
      <c r="G266" s="64"/>
      <c r="H266" s="71"/>
      <c r="I266" s="71"/>
      <c r="J266" s="64"/>
    </row>
    <row r="267" spans="1:10" x14ac:dyDescent="0.2">
      <c r="A267" s="56"/>
      <c r="B267" s="56"/>
      <c r="C267" s="64"/>
      <c r="D267" s="64"/>
      <c r="E267" s="64"/>
      <c r="F267" s="71"/>
      <c r="G267" s="71"/>
      <c r="H267" s="64"/>
      <c r="I267" s="64"/>
      <c r="J267" s="71"/>
    </row>
    <row r="268" spans="1:10" x14ac:dyDescent="0.2">
      <c r="A268" s="56"/>
      <c r="B268" s="56"/>
      <c r="C268" s="64"/>
      <c r="D268" s="71"/>
      <c r="E268" s="71"/>
      <c r="F268" s="64"/>
      <c r="G268" s="64"/>
      <c r="H268" s="71"/>
      <c r="I268" s="71"/>
      <c r="J268" s="64"/>
    </row>
    <row r="269" spans="1:10" x14ac:dyDescent="0.2">
      <c r="A269" s="56"/>
      <c r="B269" s="56"/>
      <c r="C269" s="64"/>
      <c r="D269" s="64"/>
      <c r="E269" s="64"/>
      <c r="F269" s="64"/>
      <c r="G269" s="64"/>
      <c r="H269" s="71"/>
      <c r="I269" s="71"/>
      <c r="J269" s="71"/>
    </row>
    <row r="270" spans="1:10" x14ac:dyDescent="0.2">
      <c r="A270" s="56"/>
      <c r="B270" s="56"/>
      <c r="C270" s="64"/>
      <c r="D270" s="64"/>
      <c r="E270" s="64"/>
      <c r="F270" s="64"/>
      <c r="G270" s="64"/>
      <c r="H270" s="71"/>
      <c r="I270" s="71"/>
      <c r="J270" s="71"/>
    </row>
    <row r="271" spans="1:10" x14ac:dyDescent="0.2">
      <c r="A271" s="56"/>
      <c r="B271" s="56"/>
      <c r="C271" s="64"/>
      <c r="D271" s="64"/>
      <c r="E271" s="64"/>
      <c r="F271" s="64"/>
      <c r="G271" s="64"/>
      <c r="H271" s="71"/>
      <c r="I271" s="71"/>
      <c r="J271" s="71"/>
    </row>
    <row r="272" spans="1:10" x14ac:dyDescent="0.2">
      <c r="A272" s="56"/>
      <c r="B272" s="56"/>
      <c r="C272" s="64"/>
      <c r="D272" s="64"/>
      <c r="E272" s="64"/>
      <c r="F272" s="71"/>
      <c r="G272" s="71"/>
      <c r="H272" s="64"/>
      <c r="I272" s="64"/>
      <c r="J272" s="71"/>
    </row>
    <row r="273" spans="1:10" x14ac:dyDescent="0.2">
      <c r="A273" s="56"/>
      <c r="B273" s="56"/>
      <c r="C273" s="64"/>
      <c r="D273" s="64"/>
      <c r="E273" s="64"/>
      <c r="F273" s="64"/>
      <c r="G273" s="64"/>
      <c r="H273" s="71"/>
      <c r="I273" s="71"/>
      <c r="J273" s="71"/>
    </row>
    <row r="274" spans="1:10" x14ac:dyDescent="0.2">
      <c r="A274" s="56"/>
      <c r="B274" s="56"/>
      <c r="C274" s="64"/>
      <c r="D274" s="64"/>
      <c r="E274" s="64"/>
      <c r="F274" s="64"/>
      <c r="G274" s="64"/>
      <c r="H274" s="64"/>
      <c r="I274" s="64"/>
      <c r="J274" s="71"/>
    </row>
    <row r="275" spans="1:10" x14ac:dyDescent="0.2">
      <c r="A275" s="56"/>
      <c r="B275" s="56"/>
      <c r="C275" s="64"/>
      <c r="D275" s="64"/>
      <c r="E275" s="64"/>
      <c r="F275" s="71"/>
      <c r="G275" s="71"/>
      <c r="H275" s="64"/>
      <c r="I275" s="64"/>
      <c r="J275" s="71"/>
    </row>
    <row r="276" spans="1:10" x14ac:dyDescent="0.2">
      <c r="A276" s="56"/>
      <c r="B276" s="56"/>
      <c r="C276" s="64"/>
      <c r="D276" s="64"/>
      <c r="E276" s="64"/>
      <c r="F276" s="64"/>
      <c r="G276" s="64"/>
      <c r="H276" s="71"/>
      <c r="I276" s="71"/>
      <c r="J276" s="71"/>
    </row>
    <row r="277" spans="1:10" x14ac:dyDescent="0.2">
      <c r="A277" s="56"/>
      <c r="B277" s="56"/>
      <c r="C277" s="64"/>
      <c r="D277" s="64"/>
      <c r="E277" s="64"/>
      <c r="F277" s="64"/>
      <c r="G277" s="64"/>
      <c r="H277" s="64"/>
      <c r="I277" s="64"/>
      <c r="J277" s="71"/>
    </row>
    <row r="278" spans="1:10" x14ac:dyDescent="0.2">
      <c r="A278" s="56"/>
      <c r="B278" s="56"/>
      <c r="C278" s="64"/>
      <c r="D278" s="64"/>
      <c r="E278" s="64"/>
      <c r="F278" s="71"/>
      <c r="G278" s="71"/>
      <c r="H278" s="64"/>
      <c r="I278" s="64"/>
      <c r="J278" s="71"/>
    </row>
    <row r="279" spans="1:10" x14ac:dyDescent="0.2">
      <c r="A279" s="56"/>
      <c r="B279" s="56"/>
      <c r="C279" s="64"/>
      <c r="D279" s="64"/>
      <c r="E279" s="64"/>
      <c r="F279" s="64"/>
      <c r="G279" s="64"/>
      <c r="H279" s="71"/>
      <c r="I279" s="71"/>
      <c r="J279" s="64"/>
    </row>
    <row r="280" spans="1:10" x14ac:dyDescent="0.2">
      <c r="A280" s="56"/>
      <c r="B280" s="56"/>
      <c r="C280" s="64"/>
      <c r="D280" s="64"/>
      <c r="E280" s="64"/>
      <c r="F280" s="64"/>
      <c r="G280" s="64"/>
      <c r="H280" s="64"/>
      <c r="I280" s="64"/>
      <c r="J280" s="71"/>
    </row>
    <row r="281" spans="1:10" x14ac:dyDescent="0.2">
      <c r="A281" s="56"/>
      <c r="B281" s="56"/>
      <c r="C281" s="64"/>
      <c r="D281" s="64"/>
      <c r="E281" s="64"/>
      <c r="F281" s="71"/>
      <c r="G281" s="71"/>
      <c r="H281" s="64"/>
      <c r="I281" s="64"/>
      <c r="J281" s="71"/>
    </row>
    <row r="282" spans="1:10" x14ac:dyDescent="0.2">
      <c r="A282" s="56"/>
      <c r="B282" s="56"/>
      <c r="C282" s="64"/>
      <c r="D282" s="64"/>
      <c r="E282" s="64"/>
      <c r="F282" s="64"/>
      <c r="G282" s="64"/>
      <c r="H282" s="71"/>
      <c r="I282" s="71"/>
      <c r="J282" s="64"/>
    </row>
    <row r="283" spans="1:10" x14ac:dyDescent="0.2">
      <c r="A283" s="56"/>
      <c r="B283" s="56"/>
      <c r="C283" s="64"/>
      <c r="D283" s="64"/>
      <c r="E283" s="64"/>
      <c r="F283" s="71"/>
      <c r="G283" s="71"/>
      <c r="H283" s="64"/>
      <c r="I283" s="64"/>
      <c r="J283" s="64"/>
    </row>
    <row r="284" spans="1:10" x14ac:dyDescent="0.2">
      <c r="A284" s="56"/>
      <c r="B284" s="56"/>
      <c r="C284" s="64"/>
      <c r="D284" s="64"/>
      <c r="E284" s="64"/>
      <c r="F284" s="71"/>
      <c r="G284" s="71"/>
      <c r="H284" s="64"/>
      <c r="I284" s="64"/>
      <c r="J284" s="71"/>
    </row>
    <row r="285" spans="1:10" x14ac:dyDescent="0.2">
      <c r="A285" s="56"/>
      <c r="B285" s="56"/>
      <c r="C285" s="64"/>
      <c r="D285" s="64"/>
      <c r="E285" s="64"/>
      <c r="F285" s="64"/>
      <c r="G285" s="64"/>
      <c r="H285" s="71"/>
      <c r="I285" s="71"/>
      <c r="J285" s="64"/>
    </row>
    <row r="286" spans="1:10" x14ac:dyDescent="0.2">
      <c r="A286" s="56"/>
      <c r="B286" s="56"/>
      <c r="C286" s="64"/>
      <c r="D286" s="64"/>
      <c r="E286" s="64"/>
      <c r="F286" s="64"/>
      <c r="G286" s="64"/>
      <c r="H286" s="64"/>
      <c r="I286" s="64"/>
      <c r="J286" s="71"/>
    </row>
    <row r="287" spans="1:10" x14ac:dyDescent="0.2">
      <c r="A287" s="56"/>
      <c r="B287" s="56"/>
      <c r="C287" s="64"/>
      <c r="D287" s="64"/>
      <c r="E287" s="64"/>
      <c r="F287" s="64"/>
      <c r="G287" s="64"/>
      <c r="H287" s="71"/>
      <c r="I287" s="71"/>
      <c r="J287" s="71"/>
    </row>
    <row r="288" spans="1:10" x14ac:dyDescent="0.2">
      <c r="A288" s="56"/>
      <c r="B288" s="56"/>
      <c r="C288" s="71"/>
      <c r="D288" s="64"/>
      <c r="E288" s="64"/>
      <c r="F288" s="64"/>
      <c r="G288" s="64"/>
      <c r="H288" s="64"/>
      <c r="I288" s="64"/>
      <c r="J288" s="64"/>
    </row>
    <row r="289" spans="1:11" x14ac:dyDescent="0.2">
      <c r="A289" s="56"/>
      <c r="B289" s="56"/>
      <c r="C289" s="64"/>
      <c r="D289" s="64"/>
      <c r="E289" s="64"/>
      <c r="F289" s="71"/>
      <c r="G289" s="71"/>
      <c r="H289" s="64"/>
      <c r="I289" s="64"/>
      <c r="J289" s="71"/>
    </row>
    <row r="290" spans="1:11" x14ac:dyDescent="0.2">
      <c r="A290" s="56"/>
      <c r="B290" s="56"/>
      <c r="C290" s="64"/>
      <c r="D290" s="64"/>
      <c r="E290" s="64"/>
      <c r="F290" s="71"/>
      <c r="G290" s="71"/>
      <c r="H290" s="64"/>
      <c r="I290" s="64"/>
      <c r="J290" s="64"/>
    </row>
    <row r="291" spans="1:11" x14ac:dyDescent="0.2">
      <c r="A291" s="56"/>
      <c r="B291" s="56"/>
      <c r="C291" s="64"/>
      <c r="D291" s="64"/>
      <c r="E291" s="64"/>
      <c r="F291" s="64"/>
      <c r="G291" s="64"/>
      <c r="H291" s="71"/>
      <c r="I291" s="71"/>
      <c r="J291" s="71"/>
    </row>
    <row r="292" spans="1:11" x14ac:dyDescent="0.2">
      <c r="A292" s="56"/>
      <c r="B292" s="56"/>
      <c r="C292" s="64"/>
      <c r="D292" s="64"/>
      <c r="E292" s="64"/>
      <c r="F292" s="64"/>
      <c r="G292" s="64"/>
      <c r="H292" s="64"/>
      <c r="I292" s="64"/>
      <c r="J292" s="71"/>
    </row>
    <row r="293" spans="1:11" x14ac:dyDescent="0.2">
      <c r="A293" s="56"/>
      <c r="B293" s="56"/>
      <c r="C293" s="64"/>
      <c r="D293" s="64"/>
      <c r="E293" s="64"/>
      <c r="F293" s="71"/>
      <c r="G293" s="71"/>
      <c r="H293" s="64"/>
      <c r="I293" s="64"/>
      <c r="J293" s="64"/>
    </row>
    <row r="294" spans="1:11" x14ac:dyDescent="0.2">
      <c r="A294" s="56"/>
      <c r="B294" s="56"/>
      <c r="C294" s="64"/>
      <c r="D294" s="64"/>
      <c r="E294" s="64"/>
      <c r="F294" s="64"/>
      <c r="G294" s="64"/>
      <c r="H294" s="71"/>
      <c r="I294" s="71"/>
      <c r="J294" s="71"/>
    </row>
    <row r="295" spans="1:11" x14ac:dyDescent="0.2">
      <c r="A295" s="56"/>
      <c r="B295" s="56"/>
      <c r="C295" s="71"/>
      <c r="D295" s="64"/>
      <c r="E295" s="64"/>
      <c r="F295" s="64"/>
      <c r="G295" s="64"/>
      <c r="H295" s="64"/>
      <c r="I295" s="64"/>
      <c r="J295" s="71"/>
    </row>
    <row r="296" spans="1:11" x14ac:dyDescent="0.2">
      <c r="A296" s="56"/>
      <c r="B296" s="56"/>
      <c r="C296" s="64"/>
      <c r="D296" s="64"/>
      <c r="E296" s="64"/>
      <c r="F296" s="71"/>
      <c r="G296" s="71"/>
      <c r="H296" s="64"/>
      <c r="I296" s="64"/>
      <c r="J296" s="64"/>
    </row>
    <row r="297" spans="1:11" x14ac:dyDescent="0.2">
      <c r="A297" s="56"/>
      <c r="B297" s="56"/>
      <c r="C297" s="64"/>
      <c r="D297" s="71"/>
      <c r="E297" s="71"/>
      <c r="F297" s="64"/>
      <c r="G297" s="64"/>
      <c r="H297" s="64"/>
      <c r="I297" s="64"/>
      <c r="J297" s="64"/>
    </row>
    <row r="298" spans="1:11" x14ac:dyDescent="0.2">
      <c r="A298" s="56"/>
      <c r="B298" s="56"/>
      <c r="C298" s="64"/>
      <c r="D298" s="64"/>
      <c r="E298" s="64"/>
      <c r="F298" s="64"/>
      <c r="G298" s="64"/>
      <c r="H298" s="71"/>
      <c r="I298" s="71"/>
      <c r="J298" s="64"/>
    </row>
    <row r="299" spans="1:11" x14ac:dyDescent="0.2">
      <c r="A299" s="56"/>
      <c r="B299" s="56"/>
      <c r="C299" s="64"/>
      <c r="D299" s="64"/>
      <c r="E299" s="64"/>
      <c r="F299" s="64"/>
      <c r="G299" s="64"/>
      <c r="H299" s="71"/>
      <c r="I299" s="71"/>
      <c r="J299" s="64"/>
    </row>
    <row r="300" spans="1:11" x14ac:dyDescent="0.2">
      <c r="A300" s="56"/>
      <c r="B300" s="56"/>
      <c r="C300" s="64"/>
      <c r="D300" s="64"/>
      <c r="E300" s="73"/>
      <c r="F300" s="64"/>
      <c r="G300" s="73"/>
      <c r="H300" s="71"/>
      <c r="I300" s="71"/>
      <c r="J300" s="64"/>
    </row>
    <row r="301" spans="1:11" x14ac:dyDescent="0.2">
      <c r="B301" s="72" t="s">
        <v>12</v>
      </c>
      <c r="C301" s="48">
        <f>SUM(C13:C299)</f>
        <v>9318720.9799999986</v>
      </c>
      <c r="D301" s="48">
        <f>SUM(D13:D299)</f>
        <v>0</v>
      </c>
      <c r="E301" s="48">
        <f>SUM(E13:E300)</f>
        <v>0</v>
      </c>
      <c r="F301" s="48">
        <f>SUM(F13:F299)</f>
        <v>0</v>
      </c>
      <c r="G301" s="48">
        <f>SUM(G13:G300)</f>
        <v>0</v>
      </c>
      <c r="H301" s="48">
        <f>SUM(H13:H299)</f>
        <v>0</v>
      </c>
      <c r="I301" s="48">
        <f>SUM(I13:I300)</f>
        <v>0</v>
      </c>
      <c r="J301" s="48">
        <f>SUM(J13:J299)</f>
        <v>0</v>
      </c>
      <c r="K301" s="5">
        <f>SUM(K13:K300)</f>
        <v>18637441.959999997</v>
      </c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6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J19"/>
  <sheetViews>
    <sheetView tabSelected="1"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K14" sqref="K14"/>
    </sheetView>
  </sheetViews>
  <sheetFormatPr baseColWidth="10" defaultRowHeight="12.75" x14ac:dyDescent="0.2"/>
  <cols>
    <col min="1" max="1" width="13.140625" style="7" customWidth="1"/>
    <col min="2" max="2" width="59.28515625" customWidth="1"/>
    <col min="3" max="3" width="17" style="7" customWidth="1"/>
    <col min="4" max="4" width="11.85546875" style="6" customWidth="1"/>
    <col min="5" max="5" width="11.7109375" style="4" customWidth="1"/>
    <col min="6" max="6" width="11" style="4" customWidth="1"/>
    <col min="7" max="7" width="19" style="5" customWidth="1"/>
    <col min="8" max="88" width="11.42578125" style="1" customWidth="1"/>
  </cols>
  <sheetData>
    <row r="5" spans="1:88" ht="20.25" x14ac:dyDescent="0.2">
      <c r="A5" s="17" t="s">
        <v>14</v>
      </c>
      <c r="B5" s="18"/>
      <c r="C5" s="17"/>
      <c r="D5" s="21"/>
      <c r="E5" s="21"/>
      <c r="F5" s="21"/>
      <c r="G5" s="26"/>
    </row>
    <row r="6" spans="1:88" ht="40.5" x14ac:dyDescent="0.2">
      <c r="A6" s="14" t="s">
        <v>2</v>
      </c>
      <c r="B6" s="17"/>
      <c r="C6" s="17"/>
      <c r="D6" s="26"/>
      <c r="E6" s="26"/>
      <c r="F6" s="26"/>
      <c r="G6" s="26"/>
      <c r="H6" s="37"/>
    </row>
    <row r="7" spans="1:88" ht="20.25" x14ac:dyDescent="0.2">
      <c r="A7" s="17"/>
      <c r="B7" s="17"/>
      <c r="C7" s="17"/>
      <c r="D7" s="26"/>
      <c r="E7" s="26"/>
      <c r="F7" s="26"/>
      <c r="G7" s="26"/>
    </row>
    <row r="8" spans="1:88" x14ac:dyDescent="0.2">
      <c r="A8" s="20"/>
      <c r="B8" s="20"/>
      <c r="C8" s="20"/>
      <c r="D8" s="84" t="s">
        <v>0</v>
      </c>
      <c r="E8" s="84"/>
      <c r="F8" s="84"/>
      <c r="G8" s="84"/>
    </row>
    <row r="9" spans="1:88" ht="8.1" customHeight="1" x14ac:dyDescent="0.2">
      <c r="A9" s="9"/>
      <c r="B9" s="9"/>
      <c r="C9" s="9"/>
      <c r="D9" s="10"/>
      <c r="E9" s="10"/>
      <c r="F9" s="10"/>
      <c r="G9" s="10"/>
    </row>
    <row r="10" spans="1:88" ht="63.75" customHeight="1" x14ac:dyDescent="0.2">
      <c r="A10" s="78" t="s">
        <v>7</v>
      </c>
      <c r="B10" s="78" t="s">
        <v>1</v>
      </c>
      <c r="C10" s="78" t="s">
        <v>6</v>
      </c>
      <c r="D10" s="81" t="s">
        <v>1106</v>
      </c>
      <c r="E10" s="80" t="s">
        <v>16</v>
      </c>
      <c r="F10" s="81" t="s">
        <v>13</v>
      </c>
      <c r="G10" s="78" t="s">
        <v>5</v>
      </c>
    </row>
    <row r="11" spans="1:88" s="3" customFormat="1" ht="8.1" customHeight="1" x14ac:dyDescent="0.2">
      <c r="A11" s="8"/>
      <c r="B11" s="8"/>
      <c r="C11" s="8"/>
      <c r="D11" s="11"/>
      <c r="E11" s="11"/>
      <c r="F11" s="11"/>
      <c r="G11" s="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x14ac:dyDescent="0.2">
      <c r="A12" s="94" t="s">
        <v>1103</v>
      </c>
      <c r="B12" s="94" t="s">
        <v>1104</v>
      </c>
      <c r="C12" s="56" t="s">
        <v>1102</v>
      </c>
      <c r="D12" s="57">
        <v>24807.94</v>
      </c>
      <c r="E12" s="85"/>
      <c r="G12" s="57">
        <v>24807.94</v>
      </c>
    </row>
    <row r="13" spans="1:88" x14ac:dyDescent="0.2">
      <c r="A13" s="56" t="s">
        <v>411</v>
      </c>
      <c r="B13" s="56" t="s">
        <v>412</v>
      </c>
      <c r="C13" s="56" t="s">
        <v>1102</v>
      </c>
      <c r="D13" s="57">
        <v>4078.5</v>
      </c>
      <c r="E13" s="87"/>
      <c r="G13" s="57">
        <v>4078.5</v>
      </c>
    </row>
    <row r="14" spans="1:88" x14ac:dyDescent="0.2">
      <c r="A14" s="92"/>
      <c r="B14" s="86"/>
      <c r="C14" s="86"/>
      <c r="D14" s="93"/>
      <c r="E14" s="87"/>
      <c r="F14" s="57"/>
      <c r="G14" s="93"/>
    </row>
    <row r="15" spans="1:88" x14ac:dyDescent="0.2">
      <c r="A15" s="92"/>
      <c r="B15" s="88"/>
      <c r="C15" s="59" t="s">
        <v>1105</v>
      </c>
      <c r="D15" s="93"/>
      <c r="E15" s="89"/>
      <c r="G15" s="60">
        <v>28886.44</v>
      </c>
    </row>
    <row r="16" spans="1:88" s="58" customFormat="1" x14ac:dyDescent="0.2">
      <c r="A16" s="92"/>
      <c r="B16" s="88"/>
      <c r="C16" s="88"/>
      <c r="D16" s="93"/>
      <c r="E16" s="90"/>
      <c r="F16" s="57"/>
      <c r="G16" s="9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s="58" customFormat="1" x14ac:dyDescent="0.2">
      <c r="A17" s="92"/>
      <c r="B17" s="88"/>
      <c r="C17" s="88"/>
      <c r="D17" s="60">
        <v>28886.44</v>
      </c>
      <c r="E17" s="89"/>
      <c r="F17" s="57"/>
      <c r="G17" s="60">
        <v>28886.44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x14ac:dyDescent="0.2">
      <c r="A18" s="91"/>
      <c r="B18" s="88"/>
      <c r="C18" s="88"/>
      <c r="D18" s="90"/>
      <c r="E18" s="90"/>
      <c r="F18" s="5"/>
      <c r="H18" s="4"/>
    </row>
    <row r="19" spans="1:88" x14ac:dyDescent="0.2">
      <c r="A19" s="58"/>
      <c r="B19" s="58"/>
      <c r="C19" s="58"/>
      <c r="D19" s="58"/>
      <c r="E19" s="58"/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hacFechaInfo xmlns="25d85ab0-3809-4eca-a8fb-a26131ff49e9">2023-10-04T22:00:00+00:00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15FBF-0C94-44F0-899D-7F1EFD70BC6C}">
  <ds:schemaRefs>
    <ds:schemaRef ds:uri="http://purl.org/dc/terms/"/>
    <ds:schemaRef ds:uri="25d85ab0-3809-4eca-a8fb-a26131ff49e9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15AD110-F94C-4ADE-BDE7-EBC4119B8130}"/>
</file>

<file path=customXml/itemProps4.xml><?xml version="1.0" encoding="utf-8"?>
<ds:datastoreItem xmlns:ds="http://schemas.openxmlformats.org/officeDocument/2006/customXml" ds:itemID="{7E01F689-08C5-4659-8AA4-C8578235E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2023</dc:title>
  <dc:creator/>
  <cp:lastModifiedBy/>
  <dcterms:created xsi:type="dcterms:W3CDTF">2022-04-05T10:37:28Z</dcterms:created>
  <dcterms:modified xsi:type="dcterms:W3CDTF">2024-04-19T10:08:25Z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249500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MinhacPais">
    <vt:lpwstr/>
  </property>
  <property fmtid="{D5CDD505-2E9C-101B-9397-08002B2CF9AE}" pid="14" name="TemplateUrl">
    <vt:lpwstr/>
  </property>
  <property fmtid="{D5CDD505-2E9C-101B-9397-08002B2CF9AE}" pid="15" name="MinhacClave">
    <vt:lpwstr/>
  </property>
  <property fmtid="{D5CDD505-2E9C-101B-9397-08002B2CF9AE}" pid="16" name="MinhacCategoriasPrensa">
    <vt:lpwstr/>
  </property>
  <property fmtid="{D5CDD505-2E9C-101B-9397-08002B2CF9AE}" pid="17" name="MinhacCategoriasNormas">
    <vt:lpwstr/>
  </property>
</Properties>
</file>